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120" windowWidth="28830" windowHeight="6165"/>
  </bookViews>
  <sheets>
    <sheet name="1论文" sheetId="1" r:id="rId1"/>
    <sheet name="2专著及教材" sheetId="2" r:id="rId2"/>
    <sheet name="3科研获奖" sheetId="5" r:id="rId3"/>
    <sheet name="4专利" sheetId="4" r:id="rId4"/>
  </sheets>
  <definedNames>
    <definedName name="_xlnm._FilterDatabase" localSheetId="0" hidden="1">'1论文'!$A$1:$K$223</definedName>
    <definedName name="_xlnm._FilterDatabase" localSheetId="1" hidden="1">'2专著及教材'!$A$1:$I$41</definedName>
    <definedName name="_xlnm._FilterDatabase" localSheetId="2" hidden="1">'3科研获奖'!$A$1:$J$64</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2" i="2" l="1"/>
  <c r="A43" i="2"/>
  <c r="A44" i="2"/>
  <c r="A45" i="2"/>
  <c r="A46" i="2"/>
  <c r="A47" i="2"/>
  <c r="A48" i="2"/>
  <c r="A49" i="2"/>
  <c r="A50" i="2"/>
  <c r="A51" i="2"/>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11" i="2"/>
  <c r="A12" i="2"/>
  <c r="A13" i="2"/>
  <c r="A14" i="2"/>
  <c r="A15" i="2"/>
  <c r="A16" i="2"/>
  <c r="A17" i="2"/>
  <c r="A19" i="2"/>
  <c r="A20" i="2"/>
  <c r="A21" i="2"/>
  <c r="A22" i="2"/>
  <c r="A23" i="2"/>
  <c r="A24" i="2"/>
  <c r="A25" i="2"/>
  <c r="A27" i="2"/>
  <c r="A28" i="2"/>
  <c r="A29" i="2"/>
  <c r="A30" i="2"/>
  <c r="A31" i="2"/>
  <c r="A32" i="2"/>
  <c r="A33" i="2"/>
  <c r="A35" i="2"/>
  <c r="A36" i="2"/>
  <c r="A37" i="2"/>
  <c r="A38" i="2"/>
  <c r="A39" i="2"/>
  <c r="A40" i="2"/>
  <c r="A41" i="2"/>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4" i="1"/>
  <c r="A5" i="1"/>
  <c r="A6" i="1"/>
  <c r="A7" i="1"/>
  <c r="A3" i="1" l="1"/>
  <c r="A3" i="5" l="1"/>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2" i="5"/>
  <c r="A3" i="2" l="1"/>
  <c r="A4" i="2"/>
  <c r="A5" i="2"/>
  <c r="A6" i="2"/>
  <c r="A7" i="2"/>
  <c r="A8" i="2"/>
  <c r="A9" i="2"/>
  <c r="A2" i="1" l="1"/>
</calcChain>
</file>

<file path=xl/sharedStrings.xml><?xml version="1.0" encoding="utf-8"?>
<sst xmlns="http://schemas.openxmlformats.org/spreadsheetml/2006/main" count="3038" uniqueCount="1250">
  <si>
    <t>序号</t>
    <phoneticPr fontId="3" type="noConversion"/>
  </si>
  <si>
    <t>工号</t>
  </si>
  <si>
    <t>部门</t>
  </si>
  <si>
    <t>教师姓名</t>
  </si>
  <si>
    <t>作者类型</t>
  </si>
  <si>
    <t>发表期刊</t>
  </si>
  <si>
    <t>发表时间</t>
  </si>
  <si>
    <t>是否与行业联合发表</t>
  </si>
  <si>
    <t>是否与地方联合发表</t>
  </si>
  <si>
    <t>是否与国际联合发表</t>
  </si>
  <si>
    <t>是否是跨学科论文</t>
  </si>
  <si>
    <t>教材名称</t>
  </si>
  <si>
    <t>出版社</t>
  </si>
  <si>
    <t>作者排序</t>
    <phoneticPr fontId="3" type="noConversion"/>
  </si>
  <si>
    <t>书籍形式</t>
    <phoneticPr fontId="3" type="noConversion"/>
  </si>
  <si>
    <t>出版时间（具体到月份）</t>
    <phoneticPr fontId="2" type="noConversion"/>
  </si>
  <si>
    <t>成果名称</t>
  </si>
  <si>
    <t>完成单位排名</t>
  </si>
  <si>
    <t>获奖人排名</t>
  </si>
  <si>
    <t>获奖等级</t>
  </si>
  <si>
    <t>获奖时间</t>
  </si>
  <si>
    <t>荣誉全称</t>
    <phoneticPr fontId="3" type="noConversion"/>
  </si>
  <si>
    <t>评审单位</t>
  </si>
  <si>
    <t>名称</t>
  </si>
  <si>
    <t>类型</t>
  </si>
  <si>
    <t>授权号</t>
  </si>
  <si>
    <t>获批时间</t>
  </si>
  <si>
    <t>护理学院</t>
  </si>
  <si>
    <t>黄玲玲</t>
  </si>
  <si>
    <t>第一作者</t>
  </si>
  <si>
    <t>Association of liver enzymes levels with 
fasting plasma glucose levels in 
Southern China: a cross-sectional study</t>
  </si>
  <si>
    <t>BMJ Open</t>
  </si>
  <si>
    <t>是</t>
  </si>
  <si>
    <t>否</t>
  </si>
  <si>
    <t>职业与健康</t>
  </si>
  <si>
    <t>通讯作者</t>
  </si>
  <si>
    <t>00000648</t>
  </si>
  <si>
    <t>王晶坛</t>
  </si>
  <si>
    <t>翻转课堂教学模式在基础护理学实验教学中的应用效果</t>
  </si>
  <si>
    <t>当代护士</t>
  </si>
  <si>
    <t>护理前沿</t>
  </si>
  <si>
    <t>在基础护理课程中开展“任务驱动式”融合“汇报参与式”教学的实践研究</t>
  </si>
  <si>
    <t>中西医结合护理(中英文)</t>
  </si>
  <si>
    <t>王煜欣</t>
  </si>
  <si>
    <t>0662</t>
  </si>
  <si>
    <t>黄婷婷</t>
  </si>
  <si>
    <t>口唇操在训练脑卒中吞咽功能障碍患者中的应用</t>
  </si>
  <si>
    <t>中西医结合护理</t>
  </si>
  <si>
    <t>丁洁平</t>
  </si>
  <si>
    <t>护理程序在护理《药理学》教学改革中的应用与评价</t>
  </si>
  <si>
    <t>健康护理</t>
  </si>
  <si>
    <t>SWOT分析法在护理药理学教学中的应用研究</t>
  </si>
  <si>
    <t>医药</t>
  </si>
  <si>
    <t>高职护理专业《药理学》课程改革探讨</t>
  </si>
  <si>
    <t>医药卫生</t>
  </si>
  <si>
    <t>基础护理学理论研究与应用</t>
  </si>
  <si>
    <t>教材</t>
  </si>
  <si>
    <t>副主编</t>
  </si>
  <si>
    <t>新编基础护理学考题解析</t>
  </si>
  <si>
    <t>复旦大学出版社</t>
  </si>
  <si>
    <t>参编</t>
  </si>
  <si>
    <t>0889</t>
  </si>
  <si>
    <t>马克思主义学院</t>
  </si>
  <si>
    <t>曹楠</t>
  </si>
  <si>
    <t>0611</t>
  </si>
  <si>
    <t>向东平</t>
  </si>
  <si>
    <t>高教学刊</t>
  </si>
  <si>
    <t>论社会主义协商民主在高校学生管理中的价值、路径与机制</t>
  </si>
  <si>
    <t>科教文汇</t>
  </si>
  <si>
    <t>主编</t>
  </si>
  <si>
    <t>《新时代劳动教育教程》</t>
  </si>
  <si>
    <t>哈尔滨工业大学出版社</t>
  </si>
  <si>
    <t>“一带一路”：全球治理的中国智慧</t>
  </si>
  <si>
    <t>中国商务出版社</t>
  </si>
  <si>
    <t>专著</t>
  </si>
  <si>
    <t>邵燕</t>
  </si>
  <si>
    <t>0656</t>
  </si>
  <si>
    <t>财经学院</t>
  </si>
  <si>
    <t>崔慧华</t>
  </si>
  <si>
    <t>0912</t>
  </si>
  <si>
    <t>陈琳</t>
  </si>
  <si>
    <t>新商务周刊</t>
  </si>
  <si>
    <t>0334</t>
  </si>
  <si>
    <t>笪茹芬</t>
  </si>
  <si>
    <t>中小企业管理与科技</t>
  </si>
  <si>
    <t>其他</t>
  </si>
  <si>
    <t>0577</t>
  </si>
  <si>
    <t>王卓亚</t>
  </si>
  <si>
    <t>新媒体时代高职院校经济法“课程思政”建设思路探究</t>
  </si>
  <si>
    <t>记者观察</t>
  </si>
  <si>
    <t>营利性民办高校董事会管理模式研究</t>
  </si>
  <si>
    <t>教育学文摘</t>
  </si>
  <si>
    <t>王淼</t>
  </si>
  <si>
    <t>胡光萼</t>
  </si>
  <si>
    <t>浅谈虚拟仿真技术对高职实践教学的影响</t>
  </si>
  <si>
    <t>教育</t>
  </si>
  <si>
    <t>张燕雪</t>
  </si>
  <si>
    <t>新形势下“以客户为导向”的会计人才培养研究</t>
  </si>
  <si>
    <t>当代会计</t>
  </si>
  <si>
    <t>智富时代</t>
  </si>
  <si>
    <t>曾丽萍</t>
  </si>
  <si>
    <t>数智化财会智慧学习工场内涵建设探讨——基于建构主义理论</t>
  </si>
  <si>
    <t>商业会计</t>
  </si>
  <si>
    <t>基于建构主义理论的会计碎片化学习资源建设探讨</t>
  </si>
  <si>
    <t>应用型本科财务管理专业学习质量保障体系构建——基于OBE理念</t>
  </si>
  <si>
    <t>程欣然</t>
  </si>
  <si>
    <t>基于教研融合的经济管理专业教学案例创作</t>
  </si>
  <si>
    <t>清远职业技术学院学报</t>
  </si>
  <si>
    <t>国际贸易实务—跨境电商</t>
  </si>
  <si>
    <t>立信会计出版社</t>
  </si>
  <si>
    <t>国际商法—跨境电商</t>
  </si>
  <si>
    <t>电子商务法律实务</t>
  </si>
  <si>
    <t>上海财经大学出版社</t>
  </si>
  <si>
    <t>跨境电商环境下的国际物流管理优化研究</t>
  </si>
  <si>
    <t>中国国际广播出版社</t>
  </si>
  <si>
    <t>李冬玲</t>
  </si>
  <si>
    <t>王平</t>
  </si>
  <si>
    <t>陶珍珍</t>
  </si>
  <si>
    <t>吉林科学技术出版社</t>
    <phoneticPr fontId="2" type="noConversion"/>
  </si>
  <si>
    <t>电子商务法律实务</t>
    <phoneticPr fontId="2" type="noConversion"/>
  </si>
  <si>
    <t>上海科学普及出版社</t>
    <phoneticPr fontId="2" type="noConversion"/>
  </si>
  <si>
    <t>产教融合 新实践 新成果--百联集团教师企业实践基地成果荟萃</t>
    <phoneticPr fontId="2" type="noConversion"/>
  </si>
  <si>
    <t>第一作者</t>
    <phoneticPr fontId="2" type="noConversion"/>
  </si>
  <si>
    <t>陈琳</t>
    <phoneticPr fontId="2" type="noConversion"/>
  </si>
  <si>
    <t>国际商法—跨境电商</t>
    <phoneticPr fontId="2" type="noConversion"/>
  </si>
  <si>
    <t>传媒学院</t>
  </si>
  <si>
    <t>王进</t>
  </si>
  <si>
    <t>程萍</t>
  </si>
  <si>
    <t>动力电池系统轻量化技术综述</t>
  </si>
  <si>
    <t>电源技术</t>
  </si>
  <si>
    <t>基础与外语学院</t>
  </si>
  <si>
    <t>刘甲元</t>
  </si>
  <si>
    <t>任务型教学对职业类高校学生英语学习的适宜性研究</t>
  </si>
  <si>
    <t>教育与学习</t>
  </si>
  <si>
    <t>Advances in Higher Education</t>
  </si>
  <si>
    <t>课程教育研究</t>
  </si>
  <si>
    <t>校园英语</t>
  </si>
  <si>
    <t>0531</t>
  </si>
  <si>
    <t>史跃勋</t>
  </si>
  <si>
    <t>丁浩</t>
  </si>
  <si>
    <t>高校跆拳道教学思政元素探究及课程思政路径分析</t>
  </si>
  <si>
    <t>体育风尚</t>
  </si>
  <si>
    <t>古依柳</t>
  </si>
  <si>
    <t>郭俊玲</t>
  </si>
  <si>
    <t>“产出导向法”视域下的教学反思——兼与邹为诚教授商榷</t>
  </si>
  <si>
    <t>福建茶叶</t>
  </si>
  <si>
    <t>逻辑连接视域下大学英语写作教学探究</t>
  </si>
  <si>
    <t>0852</t>
    <phoneticPr fontId="8" type="noConversion"/>
  </si>
  <si>
    <t>基础与外语学院</t>
    <phoneticPr fontId="8" type="noConversion"/>
  </si>
  <si>
    <t>刘甲元</t>
    <phoneticPr fontId="8" type="noConversion"/>
  </si>
  <si>
    <t>信息化时代下的英语教学改革探索</t>
  </si>
  <si>
    <t>吉林人民出版社</t>
  </si>
  <si>
    <t>新编大学英语综合
教程</t>
  </si>
  <si>
    <t>中国纺织出版社</t>
  </si>
  <si>
    <t>中国传媒大学出版社</t>
  </si>
  <si>
    <t>大学英语晨读教程</t>
  </si>
  <si>
    <t>上海立达学院</t>
  </si>
  <si>
    <t>李晓柱</t>
  </si>
  <si>
    <t>青年记者</t>
  </si>
  <si>
    <t>中国报业</t>
  </si>
  <si>
    <t>媒体裂变背景下内容传播人才培养路径——以上海立达学院为例</t>
  </si>
  <si>
    <t>传播力研究</t>
  </si>
  <si>
    <t>李晓柱</t>
    <phoneticPr fontId="2" type="noConversion"/>
  </si>
  <si>
    <t>基于罗杰斯“自我发展理论”的课程思政教学评价模式研究——以高职新闻传播类课程为例</t>
  </si>
  <si>
    <t>上海市高职高专教学研究会</t>
  </si>
  <si>
    <t>传媒学院</t>
    <phoneticPr fontId="2" type="noConversion"/>
  </si>
  <si>
    <t>独著</t>
    <phoneticPr fontId="2" type="noConversion"/>
  </si>
  <si>
    <t>0603</t>
    <phoneticPr fontId="2" type="noConversion"/>
  </si>
  <si>
    <t>李超</t>
  </si>
  <si>
    <t>1192</t>
  </si>
  <si>
    <t>隋鹏</t>
  </si>
  <si>
    <t>基于课程思政构建高职护理药理学安全用药案例资源库的研究</t>
  </si>
  <si>
    <t>一等</t>
  </si>
  <si>
    <t>2020-2021年度上海市高职高专医药健康类专业教师市级企业践习转化成果评选一等奖</t>
  </si>
  <si>
    <t>上海市高职高专医药健康类专业教学指导委员会</t>
  </si>
  <si>
    <t>线上教学课程思政典型案例选编</t>
    <phoneticPr fontId="2" type="noConversion"/>
  </si>
  <si>
    <t>河南大学出版社</t>
    <phoneticPr fontId="2" type="noConversion"/>
  </si>
  <si>
    <t>第二作者</t>
  </si>
  <si>
    <t>艺术设计学院</t>
  </si>
  <si>
    <t>李冉</t>
  </si>
  <si>
    <t>徐群</t>
  </si>
  <si>
    <t>An Empirical Study on the Online + Offline Flipped Classroom Teaching Model for Photoshop in the Age of Internet</t>
  </si>
  <si>
    <t>Journal of Contemporary Educational Research</t>
  </si>
  <si>
    <t>中国水墨画图案在品牌服装设计上的应用</t>
  </si>
  <si>
    <t>西部皮革</t>
  </si>
  <si>
    <t>王莉萍</t>
  </si>
  <si>
    <t>雷明</t>
  </si>
  <si>
    <t>经管学院</t>
    <phoneticPr fontId="3" type="noConversion"/>
  </si>
  <si>
    <t>李欣悦</t>
  </si>
  <si>
    <t>彭李科</t>
  </si>
  <si>
    <t>信息学院</t>
  </si>
  <si>
    <t>张琴</t>
  </si>
  <si>
    <t>戴增辉</t>
  </si>
  <si>
    <t>郭霞萍</t>
  </si>
  <si>
    <t>“互联网+”时代下电子发票对高校财务工作的影响及应对策略探讨</t>
  </si>
  <si>
    <t>纳税</t>
  </si>
  <si>
    <t>中外企业家</t>
  </si>
  <si>
    <t>大学教育</t>
  </si>
  <si>
    <t>卢楚楚</t>
  </si>
  <si>
    <t>“一带一路”战略高校会计专业实践教学改革建议</t>
  </si>
  <si>
    <t>财富生活</t>
  </si>
  <si>
    <t>马逸群</t>
  </si>
  <si>
    <t>现代市场营销</t>
  </si>
  <si>
    <t>丁滟湫</t>
  </si>
  <si>
    <t>冯秀霞</t>
  </si>
  <si>
    <t>张毓</t>
  </si>
  <si>
    <t>我国职业院校老年服务（保健）与管理专业人才培养的研究进展</t>
  </si>
  <si>
    <t>卫生职业教育</t>
  </si>
  <si>
    <t>艺术学院</t>
  </si>
  <si>
    <t>张晓霞</t>
  </si>
  <si>
    <t>教育研究</t>
  </si>
  <si>
    <t>范文</t>
  </si>
  <si>
    <t>艺术教育</t>
  </si>
  <si>
    <t>张是泽</t>
    <phoneticPr fontId="3" type="noConversion"/>
  </si>
  <si>
    <t>美术教育研究</t>
  </si>
  <si>
    <t>杨晨</t>
  </si>
  <si>
    <t>Scientific and Social Research</t>
  </si>
  <si>
    <t>沈春兰</t>
    <phoneticPr fontId="3" type="noConversion"/>
  </si>
  <si>
    <t>关于科技金融驱动经济高质量发展的困境及突破相关研究</t>
  </si>
  <si>
    <t>现代商业</t>
  </si>
  <si>
    <t>产业与科技论坛</t>
  </si>
  <si>
    <t>其他</t>
    <phoneticPr fontId="3" type="noConversion"/>
  </si>
  <si>
    <t>1147</t>
  </si>
  <si>
    <t>艺术学院</t>
    <phoneticPr fontId="3" type="noConversion"/>
  </si>
  <si>
    <t>余寒梅</t>
    <phoneticPr fontId="3" type="noConversion"/>
  </si>
  <si>
    <t>教材</t>
    <phoneticPr fontId="3" type="noConversion"/>
  </si>
  <si>
    <t>00000596</t>
  </si>
  <si>
    <t>路放</t>
  </si>
  <si>
    <t>中国海洋大学出版社</t>
  </si>
  <si>
    <t>00000219</t>
  </si>
  <si>
    <t>王莉萍</t>
    <phoneticPr fontId="3" type="noConversion"/>
  </si>
  <si>
    <t>副主编</t>
    <phoneticPr fontId="3" type="noConversion"/>
  </si>
  <si>
    <t>新编内科护理学考题解析</t>
    <phoneticPr fontId="3" type="noConversion"/>
  </si>
  <si>
    <t>00000632</t>
  </si>
  <si>
    <t>教育学</t>
  </si>
  <si>
    <t>延边大学出版社</t>
  </si>
  <si>
    <t>童宏祥</t>
    <phoneticPr fontId="3" type="noConversion"/>
  </si>
  <si>
    <t>主编</t>
    <phoneticPr fontId="3" type="noConversion"/>
  </si>
  <si>
    <t>传媒学院</t>
    <phoneticPr fontId="15" type="noConversion"/>
  </si>
  <si>
    <t>刘文博</t>
    <phoneticPr fontId="15" type="noConversion"/>
  </si>
  <si>
    <t>上海艺术发展报告(2020年)</t>
    <phoneticPr fontId="15" type="noConversion"/>
  </si>
  <si>
    <t>上海人民出版社</t>
    <phoneticPr fontId="15" type="noConversion"/>
  </si>
  <si>
    <t>0413</t>
  </si>
  <si>
    <t>曹胜豪</t>
  </si>
  <si>
    <t>工业机器人操作与编程</t>
  </si>
  <si>
    <t>北京工业大学出版社</t>
  </si>
  <si>
    <t>教材</t>
    <phoneticPr fontId="15" type="noConversion"/>
  </si>
  <si>
    <t>三等</t>
  </si>
  <si>
    <t>二等</t>
  </si>
  <si>
    <t>沈春兰</t>
  </si>
  <si>
    <t>第一</t>
  </si>
  <si>
    <t>国青杯第四届艺术设计大赛 教研成果一等奖</t>
  </si>
  <si>
    <t>中国人生科学学会</t>
  </si>
  <si>
    <t>一种户外组合式LED景观灯柱</t>
    <phoneticPr fontId="15" type="noConversion"/>
  </si>
  <si>
    <t>实用新型专利</t>
  </si>
  <si>
    <t>CN211424215U</t>
    <phoneticPr fontId="15" type="noConversion"/>
  </si>
  <si>
    <t>2020年9月4日</t>
    <phoneticPr fontId="15" type="noConversion"/>
  </si>
  <si>
    <t>金属天平雕像（文字镂空拼接式）</t>
    <phoneticPr fontId="15" type="noConversion"/>
  </si>
  <si>
    <t>外观专利</t>
    <phoneticPr fontId="15" type="noConversion"/>
  </si>
  <si>
    <t>CN305885915S</t>
    <phoneticPr fontId="15" type="noConversion"/>
  </si>
  <si>
    <t>2020年6月30日</t>
    <phoneticPr fontId="15" type="noConversion"/>
  </si>
  <si>
    <t>一种带有移动底座的动态雕塑</t>
    <phoneticPr fontId="15" type="noConversion"/>
  </si>
  <si>
    <t>王霞</t>
  </si>
  <si>
    <t>校办</t>
  </si>
  <si>
    <t>蔡中奇</t>
  </si>
  <si>
    <t>Photoshop图形图像处理</t>
  </si>
  <si>
    <t>韩乔</t>
  </si>
  <si>
    <t>当代教育家</t>
  </si>
  <si>
    <t>基于“课程思政”教学模式”的应用型本科高校青年教师理想信念教育研究</t>
  </si>
  <si>
    <t>发明与创新（职业教育）</t>
  </si>
  <si>
    <t>提升学校思想政治教育实效性路径研究</t>
  </si>
  <si>
    <t>教育科学</t>
  </si>
  <si>
    <t>社会主义核心价值体系与新时代高校大学精神塑造</t>
  </si>
  <si>
    <t xml:space="preserve"> 空中广告的现状和前景</t>
  </si>
  <si>
    <t>大众标准化</t>
  </si>
  <si>
    <t>方海</t>
  </si>
  <si>
    <t>基于职业化与专业化的高校辅导员队伍建设研究</t>
  </si>
  <si>
    <t>科技创业</t>
  </si>
  <si>
    <t>《新时期大学生思想政治教育方法创新》</t>
  </si>
  <si>
    <t>一种展板</t>
  </si>
  <si>
    <t>吉林出版集团有股份有限公司</t>
    <phoneticPr fontId="2" type="noConversion"/>
  </si>
  <si>
    <t>2019年4月</t>
    <phoneticPr fontId="2" type="noConversion"/>
  </si>
  <si>
    <t>2021年7月</t>
    <phoneticPr fontId="15" type="noConversion"/>
  </si>
  <si>
    <t>王颖</t>
  </si>
  <si>
    <t>北齐武平三年马仕悦等造佛石像碑研究</t>
  </si>
  <si>
    <t>贵州大学学报</t>
  </si>
  <si>
    <t>聂芳</t>
  </si>
  <si>
    <t>Clinical and Experimental Hypertension</t>
  </si>
  <si>
    <t>肖晓明</t>
  </si>
  <si>
    <t>校领导</t>
    <phoneticPr fontId="2" type="noConversion"/>
  </si>
  <si>
    <t>王平</t>
    <phoneticPr fontId="3" type="noConversion"/>
  </si>
  <si>
    <t>曾丽萍</t>
    <phoneticPr fontId="3" type="noConversion"/>
  </si>
  <si>
    <t>路放</t>
    <phoneticPr fontId="3" type="noConversion"/>
  </si>
  <si>
    <t>范文</t>
    <phoneticPr fontId="3" type="noConversion"/>
  </si>
  <si>
    <t>徐群</t>
    <phoneticPr fontId="3" type="noConversion"/>
  </si>
  <si>
    <t>张晓霞</t>
    <phoneticPr fontId="3" type="noConversion"/>
  </si>
  <si>
    <t>序号</t>
    <phoneticPr fontId="2" type="noConversion"/>
  </si>
  <si>
    <t>3</t>
  </si>
  <si>
    <t>4</t>
  </si>
  <si>
    <t>5</t>
  </si>
  <si>
    <t>郭虹</t>
  </si>
  <si>
    <t>代征</t>
  </si>
  <si>
    <t>付静侠</t>
  </si>
  <si>
    <t>侯竺沅</t>
  </si>
  <si>
    <t>谢倩倩</t>
  </si>
  <si>
    <t>许璐璐</t>
  </si>
  <si>
    <t>黄斌勇</t>
  </si>
  <si>
    <t>李雅薇</t>
  </si>
  <si>
    <t>欧幸军</t>
  </si>
  <si>
    <t>姚放</t>
  </si>
  <si>
    <t>刘迈</t>
  </si>
  <si>
    <t>于凌云</t>
  </si>
  <si>
    <t>侯莉莉</t>
  </si>
  <si>
    <t>王晓艳</t>
  </si>
  <si>
    <t>王琛</t>
  </si>
  <si>
    <t>颜赛赛</t>
  </si>
  <si>
    <t>陆佳佳</t>
  </si>
  <si>
    <t>杨素琴</t>
  </si>
  <si>
    <t>刘念</t>
  </si>
  <si>
    <t>王伊萌</t>
  </si>
  <si>
    <t>杨可心</t>
  </si>
  <si>
    <t>张人川</t>
  </si>
  <si>
    <t>混合学习视角下的大学英语教学模式实证研究</t>
  </si>
  <si>
    <t>王惠鸽</t>
  </si>
  <si>
    <t>汪文平</t>
  </si>
  <si>
    <t>序号</t>
    <phoneticPr fontId="2" type="noConversion"/>
  </si>
  <si>
    <t>1</t>
    <phoneticPr fontId="15" type="noConversion"/>
  </si>
  <si>
    <t>2</t>
    <phoneticPr fontId="2" type="noConversion"/>
  </si>
  <si>
    <t>一种动态雕塑的转动式陈设台</t>
    <phoneticPr fontId="2" type="noConversion"/>
  </si>
  <si>
    <t>沈春兰</t>
    <phoneticPr fontId="2" type="noConversion"/>
  </si>
  <si>
    <t>CN113170995A</t>
    <phoneticPr fontId="2" type="noConversion"/>
  </si>
  <si>
    <t>发明公布</t>
    <phoneticPr fontId="2" type="noConversion"/>
  </si>
  <si>
    <t>CN214492333U</t>
    <phoneticPr fontId="15" type="noConversion"/>
  </si>
  <si>
    <t>2021年10月26日</t>
    <phoneticPr fontId="15" type="noConversion"/>
  </si>
  <si>
    <t>CN212113171U</t>
    <phoneticPr fontId="2" type="noConversion"/>
  </si>
  <si>
    <t>2020年12月8日</t>
    <phoneticPr fontId="2" type="noConversion"/>
  </si>
  <si>
    <t>创新视域下的装饰与图案金课教学实践与探索</t>
    <phoneticPr fontId="3" type="noConversion"/>
  </si>
  <si>
    <t>北京中外视觉艺术院/中国高校美术作品学年展组委会</t>
    <phoneticPr fontId="3" type="noConversion"/>
  </si>
  <si>
    <t>2020年上海立达学院教师“说课”竞赛</t>
    <phoneticPr fontId="2" type="noConversion"/>
  </si>
  <si>
    <t>三等奖</t>
  </si>
  <si>
    <t>2020年上海立达学院教师“说课”竞赛</t>
  </si>
  <si>
    <t>2020年上海市民办高校“说课”竞赛</t>
    <phoneticPr fontId="2" type="noConversion"/>
  </si>
  <si>
    <t>2020年上海市民办高校“说课”竞赛三等奖</t>
  </si>
  <si>
    <t>上海市民办教育协会</t>
  </si>
  <si>
    <t>2020年上海市民办高校“说专业”竞赛</t>
    <phoneticPr fontId="2" type="noConversion"/>
  </si>
  <si>
    <t>2020年上海市民办高校“说专业”竞赛三等奖</t>
  </si>
  <si>
    <t>一等奖</t>
  </si>
  <si>
    <t>2020年上海立达学院教师“说课”竞赛一等奖</t>
  </si>
  <si>
    <t>2020年上海立达学院“说专业”竞赛</t>
    <phoneticPr fontId="2" type="noConversion"/>
  </si>
  <si>
    <t>2020年上海立达学院教师“说专业”竞赛一等奖</t>
  </si>
  <si>
    <t>2020年上海护理学会中青年教师比赛</t>
    <phoneticPr fontId="2" type="noConversion"/>
  </si>
  <si>
    <t>2020年上海护理学会中青年教师比赛三等奖</t>
  </si>
  <si>
    <t>上海护理学会</t>
  </si>
  <si>
    <t>2020年全国护理中青年教师比赛</t>
    <phoneticPr fontId="2" type="noConversion"/>
  </si>
  <si>
    <t>2021年全国护理中青年教师比赛三等奖</t>
  </si>
  <si>
    <t>中华护理学会</t>
  </si>
  <si>
    <t>论文《“服务长三角”高校艺术专业的社会功能性研究与探索》</t>
    <phoneticPr fontId="2" type="noConversion"/>
  </si>
  <si>
    <t>海上喜</t>
  </si>
  <si>
    <t>唯一作者</t>
  </si>
  <si>
    <t>中国包装创意设计大赛</t>
  </si>
  <si>
    <t>中国包装联合会</t>
  </si>
  <si>
    <t>尚妆</t>
  </si>
  <si>
    <t>第一届东方创意之星设计大赛</t>
  </si>
  <si>
    <t>工业和信息化部国际经济技术合作中心</t>
  </si>
  <si>
    <t>沁馨</t>
  </si>
  <si>
    <t>国青杯第三届艺术设计大赛</t>
  </si>
  <si>
    <t>跨界视域下的教学衍生——视觉传达专业教学成果的探索与研究</t>
    <phoneticPr fontId="2" type="noConversion"/>
  </si>
  <si>
    <t>上海市教委</t>
  </si>
  <si>
    <t>优秀指导教师奖</t>
    <phoneticPr fontId="3" type="noConversion"/>
  </si>
  <si>
    <t>上海高校养老类专业学生社会实践项目中荣获优秀指导教师奖</t>
  </si>
  <si>
    <t>上海市教委高教处</t>
  </si>
  <si>
    <t>邱智超</t>
    <phoneticPr fontId="3" type="noConversion"/>
  </si>
  <si>
    <t>教师技能大赛获奖</t>
    <phoneticPr fontId="3" type="noConversion"/>
  </si>
  <si>
    <t>长三角首届民办高校教师教学技能大赛一等奖</t>
  </si>
  <si>
    <t>上海市教委、江苏省教育厅、浙江省教育厅和安徽省教育厅</t>
    <phoneticPr fontId="3" type="noConversion"/>
  </si>
  <si>
    <t>第四届民办高校教师教学技能大赛优胜奖</t>
    <phoneticPr fontId="3" type="noConversion"/>
  </si>
  <si>
    <t>上海市教育委员会</t>
  </si>
  <si>
    <t>台北风情街设计</t>
    <phoneticPr fontId="3" type="noConversion"/>
  </si>
  <si>
    <t>一等奖</t>
    <phoneticPr fontId="3" type="noConversion"/>
  </si>
  <si>
    <t>中国人生科学学会艺术与设计教育分会/国青杯第三届艺术设计大赛组委会</t>
    <phoneticPr fontId="3" type="noConversion"/>
  </si>
  <si>
    <t>优秀指导教师</t>
    <phoneticPr fontId="3" type="noConversion"/>
  </si>
  <si>
    <t>第七届全国高校数字艺术设计大赛优秀指导教师</t>
    <phoneticPr fontId="3" type="noConversion"/>
  </si>
  <si>
    <t>工业和信息部人才文化交流中心</t>
  </si>
  <si>
    <t>《公园工作服设计》</t>
    <phoneticPr fontId="3" type="noConversion"/>
  </si>
  <si>
    <t>第七届全国高校数字艺术设计大赛二等奖</t>
    <phoneticPr fontId="3" type="noConversion"/>
  </si>
  <si>
    <t>李劲江</t>
  </si>
  <si>
    <t>《难忘的时刻》</t>
    <phoneticPr fontId="3" type="noConversion"/>
  </si>
  <si>
    <t>东方杯文学和艺术作品创作成果一等奖</t>
    <phoneticPr fontId="3" type="noConversion"/>
  </si>
  <si>
    <t>全国教科文“十三五”规划课题项目办公室</t>
  </si>
  <si>
    <t>书法作品</t>
    <phoneticPr fontId="3" type="noConversion"/>
  </si>
  <si>
    <t>“第六届上海教师书法·板书·钢笔字·中国画大赛”—中国画高校中年组一等奖</t>
    <phoneticPr fontId="3" type="noConversion"/>
  </si>
  <si>
    <t>中国教育工会上海市委员会</t>
  </si>
  <si>
    <t>首届“智慧杯"全国艺术美校美育作品成果个人教学成果一等奖</t>
    <phoneticPr fontId="3" type="noConversion"/>
  </si>
  <si>
    <t>中国智慧工程研究会</t>
    <phoneticPr fontId="3" type="noConversion"/>
  </si>
  <si>
    <t>“第六届上海教师书法·板书·钢笔字·中国画大赛”—书法高校青年组一等奖</t>
    <phoneticPr fontId="3" type="noConversion"/>
  </si>
  <si>
    <t>中国教育工会上海市委员会</t>
    <phoneticPr fontId="3" type="noConversion"/>
  </si>
  <si>
    <t>优秀指导老师</t>
    <phoneticPr fontId="3" type="noConversion"/>
  </si>
  <si>
    <t>第七届全国高校数字艺术设计大赛优秀指导老师</t>
  </si>
  <si>
    <t>论文获奖</t>
    <phoneticPr fontId="3" type="noConversion"/>
  </si>
  <si>
    <t>论文被《西部论丛》国家级杂志评为全国优秀论文一等奖</t>
    <phoneticPr fontId="3" type="noConversion"/>
  </si>
  <si>
    <t>西部论丛杂志社</t>
    <phoneticPr fontId="3" type="noConversion"/>
  </si>
  <si>
    <t>第三届“国青杯”全国高校艺术设计作品大赛优秀指导教师</t>
    <phoneticPr fontId="3" type="noConversion"/>
  </si>
  <si>
    <t>国青杯第三届艺术设计大赛组委会</t>
    <phoneticPr fontId="3" type="noConversion"/>
  </si>
  <si>
    <t>优秀组织教师</t>
    <phoneticPr fontId="3" type="noConversion"/>
  </si>
  <si>
    <t>第三届“国青杯”全国高校艺术设计作品大赛优秀组织教师</t>
    <phoneticPr fontId="3" type="noConversion"/>
  </si>
  <si>
    <t>张程</t>
    <phoneticPr fontId="3" type="noConversion"/>
  </si>
  <si>
    <t>葛岚翔</t>
    <phoneticPr fontId="3" type="noConversion"/>
  </si>
  <si>
    <t>刘苇</t>
    <phoneticPr fontId="3" type="noConversion"/>
  </si>
  <si>
    <t>黄斌勇</t>
    <phoneticPr fontId="3" type="noConversion"/>
  </si>
  <si>
    <t>李虹坪</t>
    <phoneticPr fontId="3" type="noConversion"/>
  </si>
  <si>
    <t xml:space="preserve">何彦云 </t>
    <phoneticPr fontId="3" type="noConversion"/>
  </si>
  <si>
    <t>梵天华</t>
    <phoneticPr fontId="3" type="noConversion"/>
  </si>
  <si>
    <t>《沁馨》</t>
    <phoneticPr fontId="3" type="noConversion"/>
  </si>
  <si>
    <t>第三届“国青杯”全国高校艺术设计作品大赛教师组一等奖</t>
    <phoneticPr fontId="3" type="noConversion"/>
  </si>
  <si>
    <t>《春风花草香》</t>
    <phoneticPr fontId="3" type="noConversion"/>
  </si>
  <si>
    <t>《印象台湾—商业空间设计》</t>
    <phoneticPr fontId="3" type="noConversion"/>
  </si>
  <si>
    <t>《中国海监—钓鱼岛领域巡航》</t>
    <phoneticPr fontId="3" type="noConversion"/>
  </si>
  <si>
    <t>《望岳诗一首》</t>
    <phoneticPr fontId="3" type="noConversion"/>
  </si>
  <si>
    <t>第三届“国青杯”全国高校艺术设计作品大赛教师组二等奖</t>
    <phoneticPr fontId="3" type="noConversion"/>
  </si>
  <si>
    <t>《光阴—青里院》</t>
    <phoneticPr fontId="3" type="noConversion"/>
  </si>
  <si>
    <t>《外文科普—中国驾照14步信息设计》</t>
    <phoneticPr fontId="3" type="noConversion"/>
  </si>
  <si>
    <t>《深圳Bang club酒吧室内改造设计》</t>
    <phoneticPr fontId="3" type="noConversion"/>
  </si>
  <si>
    <t>《竞赛与艺术设计类应用型人才培养研究》</t>
    <phoneticPr fontId="3" type="noConversion"/>
  </si>
  <si>
    <t>第三届“国青杯”全国高校艺术设计作品大赛教师组教研成果二等奖</t>
    <phoneticPr fontId="3" type="noConversion"/>
  </si>
  <si>
    <t>《跨界视域下的教学衍生—视觉传达专业教学成果的探索与研究》</t>
    <phoneticPr fontId="3" type="noConversion"/>
  </si>
  <si>
    <t>上海市星光计划第八届职业院校技能大赛会计技能项目优秀指导教师</t>
    <phoneticPr fontId="3" type="noConversion"/>
  </si>
  <si>
    <t>上海市教委</t>
    <phoneticPr fontId="3" type="noConversion"/>
  </si>
  <si>
    <t>卢楚楚</t>
    <phoneticPr fontId="3" type="noConversion"/>
  </si>
  <si>
    <t>郭霞萍</t>
    <phoneticPr fontId="3" type="noConversion"/>
  </si>
  <si>
    <t>崔慧华</t>
    <phoneticPr fontId="3" type="noConversion"/>
  </si>
  <si>
    <t>指导老师优秀奖</t>
    <phoneticPr fontId="3" type="noConversion"/>
  </si>
  <si>
    <t>第四届OCALE全国跨境电商创新创业能力大赛指导老师优秀奖</t>
    <phoneticPr fontId="3" type="noConversion"/>
  </si>
  <si>
    <t>中国国际贸易学会</t>
  </si>
  <si>
    <t>李欣悦</t>
    <phoneticPr fontId="3" type="noConversion"/>
  </si>
  <si>
    <t>陆佳佳</t>
    <phoneticPr fontId="3" type="noConversion"/>
  </si>
  <si>
    <t>张丹丹</t>
    <phoneticPr fontId="3" type="noConversion"/>
  </si>
  <si>
    <t>“王森杯”第九届全国职业院校创意西点技能大赛优秀指导老师</t>
    <phoneticPr fontId="3" type="noConversion"/>
  </si>
  <si>
    <t>中国烘焙糖制品工业协会</t>
  </si>
  <si>
    <t>第三届中国·哈尔滨“广夏杯”国际大学生冰雕艺术大赛优秀指导教师</t>
    <phoneticPr fontId="3" type="noConversion"/>
  </si>
  <si>
    <t>融入职业素养的《高级Web程序》精品课程设计</t>
  </si>
  <si>
    <t>上海市职业教育协会第十四届优秀论文评选</t>
  </si>
  <si>
    <t>上海市职业教育协会</t>
  </si>
  <si>
    <t>传媒学院</t>
    <phoneticPr fontId="2" type="noConversion"/>
  </si>
  <si>
    <t>财经学院</t>
    <phoneticPr fontId="2" type="noConversion"/>
  </si>
  <si>
    <t>独著</t>
    <phoneticPr fontId="2" type="noConversion"/>
  </si>
  <si>
    <t>潘溯</t>
  </si>
  <si>
    <t>《非常摄影·实验报告》</t>
  </si>
  <si>
    <t>上海人民美术出版社</t>
  </si>
  <si>
    <t>专著</t>
    <phoneticPr fontId="2" type="noConversion"/>
  </si>
  <si>
    <t>国家行政学院出版社</t>
    <phoneticPr fontId="2" type="noConversion"/>
  </si>
  <si>
    <t>编委排名3</t>
    <phoneticPr fontId="2" type="noConversion"/>
  </si>
  <si>
    <t>俞英</t>
    <phoneticPr fontId="2" type="noConversion"/>
  </si>
  <si>
    <t>俞英</t>
    <phoneticPr fontId="2" type="noConversion"/>
  </si>
  <si>
    <t>6</t>
  </si>
  <si>
    <t>7</t>
  </si>
  <si>
    <t>8</t>
  </si>
  <si>
    <t>一种多功能储物裙包</t>
    <phoneticPr fontId="2" type="noConversion"/>
  </si>
  <si>
    <t>一种采用三角折叠机构的儿童坐具</t>
    <phoneticPr fontId="2" type="noConversion"/>
  </si>
  <si>
    <t>锯齿状织带的缝制物</t>
    <phoneticPr fontId="2" type="noConversion"/>
  </si>
  <si>
    <t>Journal of Physics: Conference Series</t>
  </si>
  <si>
    <t>効红娟</t>
    <phoneticPr fontId="2" type="noConversion"/>
  </si>
  <si>
    <t>科研</t>
    <phoneticPr fontId="2" type="noConversion"/>
  </si>
  <si>
    <t>基础与外语学院</t>
    <phoneticPr fontId="2" type="noConversion"/>
  </si>
  <si>
    <t>薛刚</t>
    <phoneticPr fontId="2" type="noConversion"/>
  </si>
  <si>
    <t>护理学院</t>
    <phoneticPr fontId="2" type="noConversion"/>
  </si>
  <si>
    <t>信息学院</t>
    <phoneticPr fontId="2" type="noConversion"/>
  </si>
  <si>
    <t>戏剧之家</t>
    <phoneticPr fontId="2" type="noConversion"/>
  </si>
  <si>
    <t>艺术学院</t>
    <phoneticPr fontId="2" type="noConversion"/>
  </si>
  <si>
    <t>现代职业教育</t>
    <phoneticPr fontId="2" type="noConversion"/>
  </si>
  <si>
    <t>学生处</t>
    <phoneticPr fontId="2" type="noConversion"/>
  </si>
  <si>
    <t>大学教育</t>
    <phoneticPr fontId="2" type="noConversion"/>
  </si>
  <si>
    <t>中西医结合护理（中英文）</t>
    <phoneticPr fontId="2" type="noConversion"/>
  </si>
  <si>
    <t>休闲</t>
    <phoneticPr fontId="2" type="noConversion"/>
  </si>
  <si>
    <t>第一作者</t>
    <phoneticPr fontId="2" type="noConversion"/>
  </si>
  <si>
    <t>校领导</t>
    <phoneticPr fontId="2" type="noConversion"/>
  </si>
  <si>
    <t>浅议金融工具准则对金融保险业的影响-以中国平安为例</t>
    <phoneticPr fontId="2" type="noConversion"/>
  </si>
  <si>
    <t>《现代职业教育》</t>
  </si>
  <si>
    <t>冯秀霞</t>
    <phoneticPr fontId="2" type="noConversion"/>
  </si>
  <si>
    <t>王霞</t>
    <phoneticPr fontId="2" type="noConversion"/>
  </si>
  <si>
    <t>商业经济研究</t>
    <phoneticPr fontId="2" type="noConversion"/>
  </si>
  <si>
    <t>校园英语</t>
    <phoneticPr fontId="2" type="noConversion"/>
  </si>
  <si>
    <t>互动软件《现代化教育》</t>
    <phoneticPr fontId="2" type="noConversion"/>
  </si>
  <si>
    <t>论民办高校的营销价值模型再造：基于客户价值的新思维</t>
    <phoneticPr fontId="2" type="noConversion"/>
  </si>
  <si>
    <t>中国市场</t>
    <phoneticPr fontId="2" type="noConversion"/>
  </si>
  <si>
    <t>现代营销(创富信息版)</t>
    <phoneticPr fontId="2" type="noConversion"/>
  </si>
  <si>
    <t>2019年1月</t>
    <phoneticPr fontId="2" type="noConversion"/>
  </si>
  <si>
    <t>2019年第27期</t>
    <phoneticPr fontId="2" type="noConversion"/>
  </si>
  <si>
    <t>职场沟通视域下商务翻译人才培养模式研究</t>
    <phoneticPr fontId="2" type="noConversion"/>
  </si>
  <si>
    <t>2019年第7期</t>
    <phoneticPr fontId="2" type="noConversion"/>
  </si>
  <si>
    <t>魏克俊</t>
    <phoneticPr fontId="2" type="noConversion"/>
  </si>
  <si>
    <t>基于虚拟现实技术的模具教学系统研究与开发</t>
    <phoneticPr fontId="2" type="noConversion"/>
  </si>
  <si>
    <t>2019年第9期</t>
    <phoneticPr fontId="2" type="noConversion"/>
  </si>
  <si>
    <t>民营企业员工流失的原因和对策分析-以N物流企业为例</t>
    <phoneticPr fontId="2" type="noConversion"/>
  </si>
  <si>
    <t>2020年12月</t>
    <phoneticPr fontId="2" type="noConversion"/>
  </si>
  <si>
    <t>张毓</t>
    <phoneticPr fontId="2" type="noConversion"/>
  </si>
  <si>
    <t>老年保健与管理专业人才需求与培养现状调查</t>
    <phoneticPr fontId="2" type="noConversion"/>
  </si>
  <si>
    <t>竞赛与艺术设计类应用型人才培养关系研究</t>
    <phoneticPr fontId="2" type="noConversion"/>
  </si>
  <si>
    <t>教育研究</t>
    <phoneticPr fontId="2" type="noConversion"/>
  </si>
  <si>
    <t>2020年3卷1期</t>
    <phoneticPr fontId="2" type="noConversion"/>
  </si>
  <si>
    <t>当代水墨发展的反思与再厘定</t>
    <phoneticPr fontId="2" type="noConversion"/>
  </si>
  <si>
    <t>人事处</t>
    <phoneticPr fontId="2" type="noConversion"/>
  </si>
  <si>
    <t>周亚</t>
    <phoneticPr fontId="2" type="noConversion"/>
  </si>
  <si>
    <t>2020年第14期</t>
    <phoneticPr fontId="2" type="noConversion"/>
  </si>
  <si>
    <t>2020年第21期</t>
    <phoneticPr fontId="2" type="noConversion"/>
  </si>
  <si>
    <t>提升民办高校思政课教师素质的现实困境与实践路径</t>
    <phoneticPr fontId="2" type="noConversion"/>
  </si>
  <si>
    <t>高教学刊</t>
    <phoneticPr fontId="2" type="noConversion"/>
  </si>
  <si>
    <t>2020年第36期</t>
    <phoneticPr fontId="2" type="noConversion"/>
  </si>
  <si>
    <t xml:space="preserve">                     </t>
    <phoneticPr fontId="2" type="noConversion"/>
  </si>
  <si>
    <t>2020年第8期</t>
    <phoneticPr fontId="2" type="noConversion"/>
  </si>
  <si>
    <t>智慧图书馆视域下的高校图书馆管理工作的改革及创新研究</t>
    <phoneticPr fontId="2" type="noConversion"/>
  </si>
  <si>
    <t>卢秀云</t>
    <phoneticPr fontId="2" type="noConversion"/>
  </si>
  <si>
    <t>赵力学</t>
    <phoneticPr fontId="2" type="noConversion"/>
  </si>
  <si>
    <t>高校辅导员学生管理工作的创新研究</t>
    <phoneticPr fontId="2" type="noConversion"/>
  </si>
  <si>
    <t>招标办</t>
    <phoneticPr fontId="2" type="noConversion"/>
  </si>
  <si>
    <t>赵树多</t>
    <phoneticPr fontId="2" type="noConversion"/>
  </si>
  <si>
    <t>坭兴陶产业面临挑战和未来发展对策</t>
    <phoneticPr fontId="2" type="noConversion"/>
  </si>
  <si>
    <t>沈春兰</t>
    <phoneticPr fontId="2" type="noConversion"/>
  </si>
  <si>
    <t>宋志敏</t>
    <phoneticPr fontId="2" type="noConversion"/>
  </si>
  <si>
    <t>高校家庭经济困难学生认定工作中的问题及对策研究</t>
    <phoneticPr fontId="2" type="noConversion"/>
  </si>
  <si>
    <t>“三全育人”格局下高校网络思政教育探析</t>
    <phoneticPr fontId="2" type="noConversion"/>
  </si>
  <si>
    <t>刘文博</t>
    <phoneticPr fontId="2" type="noConversion"/>
  </si>
  <si>
    <t>新疆科普微电影的创作特点</t>
    <phoneticPr fontId="2" type="noConversion"/>
  </si>
  <si>
    <t>张一帜</t>
    <phoneticPr fontId="2" type="noConversion"/>
  </si>
  <si>
    <t>《赤壁赋》教学设计及反思</t>
    <phoneticPr fontId="2" type="noConversion"/>
  </si>
  <si>
    <t>祁静玉</t>
    <phoneticPr fontId="2" type="noConversion"/>
  </si>
  <si>
    <t>2021年7月</t>
    <phoneticPr fontId="2" type="noConversion"/>
  </si>
  <si>
    <t>2021年第10期</t>
    <phoneticPr fontId="2" type="noConversion"/>
  </si>
  <si>
    <t>古依柳</t>
    <phoneticPr fontId="2" type="noConversion"/>
  </si>
  <si>
    <t>初探课程思政与雅思口语教学</t>
    <phoneticPr fontId="2" type="noConversion"/>
  </si>
  <si>
    <t>英语广场</t>
    <phoneticPr fontId="2" type="noConversion"/>
  </si>
  <si>
    <t>大学生跨境电商创业模式研究</t>
    <phoneticPr fontId="2" type="noConversion"/>
  </si>
  <si>
    <t>基于内部客户服务的民办高校人力资源管理创新范式研究</t>
    <phoneticPr fontId="2" type="noConversion"/>
  </si>
  <si>
    <t>摄影构图课程的混合教学模式研究</t>
    <phoneticPr fontId="2" type="noConversion"/>
  </si>
  <si>
    <t>李冉</t>
    <phoneticPr fontId="2" type="noConversion"/>
  </si>
  <si>
    <t>装饰壁画色彩语言——属性之色度的运用</t>
    <phoneticPr fontId="2" type="noConversion"/>
  </si>
  <si>
    <t>中国民族博览</t>
    <phoneticPr fontId="2" type="noConversion"/>
  </si>
  <si>
    <t>蔡中奇</t>
    <phoneticPr fontId="2" type="noConversion"/>
  </si>
  <si>
    <t>全球价值链嵌入程度对跨境电商创新发展的影响</t>
    <phoneticPr fontId="2" type="noConversion"/>
  </si>
  <si>
    <t>陈锐维</t>
    <phoneticPr fontId="2" type="noConversion"/>
  </si>
  <si>
    <t>打造高质量的政务微信 提升政民之间的强关系</t>
    <phoneticPr fontId="2" type="noConversion"/>
  </si>
  <si>
    <t>新闻世界</t>
    <phoneticPr fontId="2" type="noConversion"/>
  </si>
  <si>
    <t xml:space="preserve"> 笪茹芬</t>
    <phoneticPr fontId="2" type="noConversion"/>
  </si>
  <si>
    <t>课程思政的教学探索与实践——以《国际货运代理实务》课程为例</t>
    <phoneticPr fontId="2" type="noConversion"/>
  </si>
  <si>
    <t>中国物流与采购</t>
    <phoneticPr fontId="2" type="noConversion"/>
  </si>
  <si>
    <t>数字经济引领消费升级的本地效应与空间溢出效应</t>
    <phoneticPr fontId="2" type="noConversion"/>
  </si>
  <si>
    <t>校领导</t>
    <phoneticPr fontId="2" type="noConversion"/>
  </si>
  <si>
    <t>基础与外语学院</t>
    <phoneticPr fontId="3" type="noConversion"/>
  </si>
  <si>
    <t>后保</t>
    <phoneticPr fontId="3" type="noConversion"/>
  </si>
  <si>
    <t>护理学院</t>
    <phoneticPr fontId="2" type="noConversion"/>
  </si>
  <si>
    <t>第一作者</t>
    <phoneticPr fontId="2" type="noConversion"/>
  </si>
  <si>
    <t>实用临床护理学电子杂志</t>
    <phoneticPr fontId="2" type="noConversion"/>
  </si>
  <si>
    <t>信息学院</t>
    <phoneticPr fontId="3" type="noConversion"/>
  </si>
  <si>
    <t>热加工工艺</t>
    <phoneticPr fontId="3" type="noConversion"/>
  </si>
  <si>
    <t>基础与外语学院</t>
    <phoneticPr fontId="2" type="noConversion"/>
  </si>
  <si>
    <t>信息学院</t>
    <phoneticPr fontId="2" type="noConversion"/>
  </si>
  <si>
    <t>张琴</t>
    <phoneticPr fontId="2" type="noConversion"/>
  </si>
  <si>
    <t>融入职业素养的《高级Web程序》精品课程设计</t>
    <phoneticPr fontId="2" type="noConversion"/>
  </si>
  <si>
    <t>软件导刊</t>
    <phoneticPr fontId="2" type="noConversion"/>
  </si>
  <si>
    <t>互联网时代高职《传感器技术与应用》课程教学改革探索</t>
    <phoneticPr fontId="2" type="noConversion"/>
  </si>
  <si>
    <t>教育教学论坛</t>
    <phoneticPr fontId="2" type="noConversion"/>
  </si>
  <si>
    <r>
      <t>如何提高案例式</t>
    </r>
    <r>
      <rPr>
        <sz val="11"/>
        <color theme="1"/>
        <rFont val="宋体"/>
        <family val="3"/>
        <charset val="134"/>
        <scheme val="minor"/>
      </rPr>
      <t xml:space="preserve">PBL </t>
    </r>
    <r>
      <rPr>
        <sz val="11"/>
        <rFont val="宋体"/>
        <family val="3"/>
        <charset val="134"/>
        <scheme val="minor"/>
      </rPr>
      <t>教学在三年制高职护理生理学课程中的运用效果</t>
    </r>
    <phoneticPr fontId="2" type="noConversion"/>
  </si>
  <si>
    <t>第一作者</t>
    <phoneticPr fontId="3" type="noConversion"/>
  </si>
  <si>
    <t>两岸高职（民办）教育合作交流的历史与现状分析—以上海立达学院与台湾醒吾科技大学的交流与合作为例</t>
    <phoneticPr fontId="3" type="noConversion"/>
  </si>
  <si>
    <t>科学大众（科学教育）</t>
    <phoneticPr fontId="3" type="noConversion"/>
  </si>
  <si>
    <t>洪君</t>
    <phoneticPr fontId="3" type="noConversion"/>
  </si>
  <si>
    <t>新型机械垫块的铸造工艺参数优化</t>
    <phoneticPr fontId="3" type="noConversion"/>
  </si>
  <si>
    <t>否</t>
    <phoneticPr fontId="3" type="noConversion"/>
  </si>
  <si>
    <t>三年制高职护生实习前心理压力源调查分析</t>
    <phoneticPr fontId="3" type="noConversion"/>
  </si>
  <si>
    <t>当代教育实践与教学研究</t>
    <phoneticPr fontId="3" type="noConversion"/>
  </si>
  <si>
    <t>钱媛媛</t>
    <phoneticPr fontId="3" type="noConversion"/>
  </si>
  <si>
    <t>护理大专生的健康状况调查研究</t>
    <phoneticPr fontId="3" type="noConversion"/>
  </si>
  <si>
    <t>民办高校思政类选修课教学团队的构建-以上海立达学院“中国系列”课为例</t>
    <phoneticPr fontId="2" type="noConversion"/>
  </si>
  <si>
    <t>CDIO教学模式在基础护理技能教学中的实践研究</t>
    <phoneticPr fontId="3" type="noConversion"/>
  </si>
  <si>
    <t>黑龙江科学</t>
    <phoneticPr fontId="3" type="noConversion"/>
  </si>
  <si>
    <t>在基础护理课程中开展“任务驱动式”融合“汇报参与式”教学的实践</t>
    <phoneticPr fontId="3" type="noConversion"/>
  </si>
  <si>
    <t>中西医结合护理(中英文)</t>
    <phoneticPr fontId="3" type="noConversion"/>
  </si>
  <si>
    <t>艺术学院</t>
    <phoneticPr fontId="2" type="noConversion"/>
  </si>
  <si>
    <t>新形势下民办高职院校辅导员职业目标定位与成长路径研究</t>
    <phoneticPr fontId="2" type="noConversion"/>
  </si>
  <si>
    <t>现代职业教育</t>
    <phoneticPr fontId="2" type="noConversion"/>
  </si>
  <si>
    <t>浅析我国财务公司金融功能与金融创新</t>
    <phoneticPr fontId="3" type="noConversion"/>
  </si>
  <si>
    <t>试论民办高校思政类选修课教师团队的构建-以上海立达学院“中国系列”课为例</t>
    <phoneticPr fontId="2" type="noConversion"/>
  </si>
  <si>
    <t>学理论</t>
    <phoneticPr fontId="2" type="noConversion"/>
  </si>
  <si>
    <t>Association of handgrip strength with
hypertension among middle-aged and elderly
people in Southern China: A cross-sectional study</t>
    <phoneticPr fontId="2" type="noConversion"/>
  </si>
  <si>
    <t>朱烨黎</t>
    <phoneticPr fontId="2" type="noConversion"/>
  </si>
  <si>
    <t>学生处</t>
    <phoneticPr fontId="2" type="noConversion"/>
  </si>
  <si>
    <t>犍陀罗艺术：哲学与考古学危境</t>
    <phoneticPr fontId="2" type="noConversion"/>
  </si>
  <si>
    <t>中国美术研究</t>
    <phoneticPr fontId="2" type="noConversion"/>
  </si>
  <si>
    <t>应用于光伏发电系统的最大功率点跟踪控制器设计</t>
    <phoneticPr fontId="3" type="noConversion"/>
  </si>
  <si>
    <t>现代电子技术</t>
    <phoneticPr fontId="3" type="noConversion"/>
  </si>
  <si>
    <t>高校财务管理模式创新</t>
    <phoneticPr fontId="2" type="noConversion"/>
  </si>
  <si>
    <t>应用技术型院校财务管理模式创新</t>
    <phoneticPr fontId="2" type="noConversion"/>
  </si>
  <si>
    <t>唐凤</t>
    <phoneticPr fontId="2" type="noConversion"/>
  </si>
  <si>
    <t>OSCE引导护理综合实训教学改革的行动研究</t>
    <phoneticPr fontId="2" type="noConversion"/>
  </si>
  <si>
    <t>新零售下商业模式探析</t>
    <phoneticPr fontId="3" type="noConversion"/>
  </si>
  <si>
    <t>万雯</t>
    <phoneticPr fontId="2" type="noConversion"/>
  </si>
  <si>
    <t>基于振动能量流的含呼吸裂纹悬臂梁非线性振动特性研究</t>
    <phoneticPr fontId="2" type="noConversion"/>
  </si>
  <si>
    <t>机械强度</t>
    <phoneticPr fontId="2" type="noConversion"/>
  </si>
  <si>
    <t>基于双证融通下的高职课程体系核心素养的设计与实施</t>
    <phoneticPr fontId="2" type="noConversion"/>
  </si>
  <si>
    <t>大学教育</t>
    <phoneticPr fontId="2" type="noConversion"/>
  </si>
  <si>
    <t>“一带一路”视野下应用型本科高校会计专业实践教学改革初探</t>
    <phoneticPr fontId="3" type="noConversion"/>
  </si>
  <si>
    <t>中西医结合护理（中英文）</t>
    <phoneticPr fontId="2" type="noConversion"/>
  </si>
  <si>
    <t>邓筱小</t>
    <phoneticPr fontId="2" type="noConversion"/>
  </si>
  <si>
    <t>女性电视谈话节目中女性形象探究</t>
    <phoneticPr fontId="2" type="noConversion"/>
  </si>
  <si>
    <t>环球首映</t>
    <phoneticPr fontId="2" type="noConversion"/>
  </si>
  <si>
    <t>邓筱小</t>
    <phoneticPr fontId="3" type="noConversion"/>
  </si>
  <si>
    <t>融媒体时代下主流媒体舆论引导策略研究</t>
    <phoneticPr fontId="3" type="noConversion"/>
  </si>
  <si>
    <t>卫星电视与宽带多媒体</t>
    <phoneticPr fontId="3" type="noConversion"/>
  </si>
  <si>
    <t>艺术品鉴</t>
    <phoneticPr fontId="2" type="noConversion"/>
  </si>
  <si>
    <t>高校兼职、兼课、退休返聘专任教师概念界定探究</t>
    <phoneticPr fontId="3" type="noConversion"/>
  </si>
  <si>
    <t>杨中方</t>
    <phoneticPr fontId="2" type="noConversion"/>
  </si>
  <si>
    <t>大专护生评判性思维倾向现状研究</t>
    <phoneticPr fontId="2" type="noConversion"/>
  </si>
  <si>
    <t>护理管理杂志</t>
    <phoneticPr fontId="2" type="noConversion"/>
  </si>
  <si>
    <t>“互联网+"背景下《金融学》课程教学改革与探索</t>
    <phoneticPr fontId="3" type="noConversion"/>
  </si>
  <si>
    <t>跨界视域下的教学衍生——视觉传达专业教学成果的研究与探索</t>
    <phoneticPr fontId="2" type="noConversion"/>
  </si>
  <si>
    <t>李晓柱</t>
    <phoneticPr fontId="2" type="noConversion"/>
  </si>
  <si>
    <t>独立作者</t>
    <phoneticPr fontId="2" type="noConversion"/>
  </si>
  <si>
    <t>贝斐</t>
    <phoneticPr fontId="2" type="noConversion"/>
  </si>
  <si>
    <t>现代农业物流的发展现状与趋势研究——评《现代农业物流的理论与实践》</t>
    <phoneticPr fontId="2" type="noConversion"/>
  </si>
  <si>
    <t>中国食用菌</t>
    <phoneticPr fontId="2" type="noConversion"/>
  </si>
  <si>
    <t>陆佳佳</t>
    <phoneticPr fontId="2" type="noConversion"/>
  </si>
  <si>
    <t>“一带一路”背景下中小型企业的现状及机遇</t>
    <phoneticPr fontId="2" type="noConversion"/>
  </si>
  <si>
    <t>中小企业管理与科技(中旬刊)</t>
    <phoneticPr fontId="2" type="noConversion"/>
  </si>
  <si>
    <t>中国传统文化在环境艺术设计专业实训类课程中的运用研究----以上海立达学院为例</t>
    <phoneticPr fontId="3" type="noConversion"/>
  </si>
  <si>
    <t>浅议金融工具准则对金融保险业的影响-以中国平安为例</t>
    <phoneticPr fontId="2" type="noConversion"/>
  </si>
  <si>
    <t>大众投资指南</t>
    <phoneticPr fontId="2" type="noConversion"/>
  </si>
  <si>
    <t>基于“四个回归”理念的财务管理专业经济法课程教改探索</t>
    <phoneticPr fontId="3" type="noConversion"/>
  </si>
  <si>
    <t>张是泽</t>
    <phoneticPr fontId="3" type="noConversion"/>
  </si>
  <si>
    <t>国画技法中的肌理研究</t>
    <phoneticPr fontId="3" type="noConversion"/>
  </si>
  <si>
    <t>何彦云</t>
    <phoneticPr fontId="3" type="noConversion"/>
  </si>
  <si>
    <t>中国吉祥纹饰在室内空间界面装饰设计中的运用与研究</t>
    <phoneticPr fontId="3" type="noConversion"/>
  </si>
  <si>
    <t>刘剑昀</t>
    <phoneticPr fontId="3" type="noConversion"/>
  </si>
  <si>
    <t>三菱PLC通信组网设计初探——以国赛现代电气控制系统安装与调试项目为例</t>
    <phoneticPr fontId="3" type="noConversion"/>
  </si>
  <si>
    <t>基于专业契合的“一体两翼三元”式大学生创业教育内容体系研究</t>
    <phoneticPr fontId="2" type="noConversion"/>
  </si>
  <si>
    <t>冯秀霞</t>
    <phoneticPr fontId="2" type="noConversion"/>
  </si>
  <si>
    <t>语言教学中的生命实践觉解——以上海立达学院为例</t>
    <phoneticPr fontId="2" type="noConversion"/>
  </si>
  <si>
    <t>湖北开放职业学院学报</t>
    <phoneticPr fontId="2" type="noConversion"/>
  </si>
  <si>
    <t>王霞</t>
    <phoneticPr fontId="2" type="noConversion"/>
  </si>
  <si>
    <t>品牌形象文化价值塑造对消费行为的影响</t>
    <phoneticPr fontId="2" type="noConversion"/>
  </si>
  <si>
    <t>商业经济研究</t>
    <phoneticPr fontId="2" type="noConversion"/>
  </si>
  <si>
    <t>王莉萍</t>
    <phoneticPr fontId="2" type="noConversion"/>
  </si>
  <si>
    <t>敬老院实习对护生职业认知的影响</t>
    <phoneticPr fontId="2" type="noConversion"/>
  </si>
  <si>
    <t>高职跨境电子商务专业方向课程模块实证研究</t>
    <phoneticPr fontId="2" type="noConversion"/>
  </si>
  <si>
    <t>产教融合 新实践 新成果</t>
    <phoneticPr fontId="2" type="noConversion"/>
  </si>
  <si>
    <t>大学生思政教育融入社会主义核心价值观研究</t>
    <phoneticPr fontId="2" type="noConversion"/>
  </si>
  <si>
    <t>在校大学生生活方式与心理状况调查研究</t>
    <phoneticPr fontId="3" type="noConversion"/>
  </si>
  <si>
    <t>新时代应用技术型高校国际交流与合作探究----以上海立达学院为例</t>
    <phoneticPr fontId="2" type="noConversion"/>
  </si>
  <si>
    <t>高职商务英语专业人才培养模式探索与实践-以上海立达学院为例</t>
    <phoneticPr fontId="2" type="noConversion"/>
  </si>
  <si>
    <t>中小学创意手工课程中的创新教育及启示</t>
    <phoneticPr fontId="2" type="noConversion"/>
  </si>
  <si>
    <t>智力</t>
    <phoneticPr fontId="2" type="noConversion"/>
  </si>
  <si>
    <t>课程思政在大学生创新创业教育中的意义</t>
    <phoneticPr fontId="2" type="noConversion"/>
  </si>
  <si>
    <t>今日财富</t>
    <phoneticPr fontId="2" type="noConversion"/>
  </si>
  <si>
    <t>关于创新创意创业教育教学团队建设研究——以上海立达为例</t>
    <phoneticPr fontId="2" type="noConversion"/>
  </si>
  <si>
    <t>长江技术经济</t>
    <phoneticPr fontId="2" type="noConversion"/>
  </si>
  <si>
    <t>杨素琴</t>
    <phoneticPr fontId="2" type="noConversion"/>
  </si>
  <si>
    <t>基于体裁分析的大学英语阅读教学实证研究</t>
    <phoneticPr fontId="2" type="noConversion"/>
  </si>
  <si>
    <t>校园英语</t>
    <phoneticPr fontId="2" type="noConversion"/>
  </si>
  <si>
    <t>网络时代高校思政课
主体间性教学探思</t>
    <phoneticPr fontId="3" type="noConversion"/>
  </si>
  <si>
    <t>管理观察</t>
    <phoneticPr fontId="3" type="noConversion"/>
  </si>
  <si>
    <t>上海市某高职大学生手机依赖性与心理健康状况的关系</t>
    <phoneticPr fontId="2" type="noConversion"/>
  </si>
  <si>
    <t>李雅薇</t>
    <phoneticPr fontId="2" type="noConversion"/>
  </si>
  <si>
    <t>谈莫斯“身体技术”中社会维度对现代设计的启示</t>
    <phoneticPr fontId="2" type="noConversion"/>
  </si>
  <si>
    <t>艺术大观</t>
    <phoneticPr fontId="2" type="noConversion"/>
  </si>
  <si>
    <t>基于同伴辅导的合作学习模式在基础护理教学中的应用</t>
    <phoneticPr fontId="2" type="noConversion"/>
  </si>
  <si>
    <t>信息学院</t>
    <phoneticPr fontId="12" type="noConversion"/>
  </si>
  <si>
    <t>张笳鸣</t>
    <phoneticPr fontId="2" type="noConversion"/>
  </si>
  <si>
    <t>软件工程方法在计算机软件开发中应用</t>
    <phoneticPr fontId="2" type="noConversion"/>
  </si>
  <si>
    <t>电子技术与软件工程</t>
    <phoneticPr fontId="2" type="noConversion"/>
  </si>
  <si>
    <t>论马克思主义新闻框架的实践途径——以新冠疫情报道为例</t>
    <phoneticPr fontId="8" type="noConversion"/>
  </si>
  <si>
    <t>Research on Blended Online and Offline Teaching of Applied Undergraduate Course Design Thinking and Methods</t>
    <phoneticPr fontId="3" type="noConversion"/>
  </si>
  <si>
    <t>向东平</t>
    <phoneticPr fontId="3" type="noConversion"/>
  </si>
  <si>
    <t>提高民办高校思政课师资
素质的现实困境与实践路径</t>
    <phoneticPr fontId="3" type="noConversion"/>
  </si>
  <si>
    <t>高教学刊</t>
    <phoneticPr fontId="3" type="noConversion"/>
  </si>
  <si>
    <t>基础护理学课程思政建设的实践研究</t>
    <phoneticPr fontId="2" type="noConversion"/>
  </si>
  <si>
    <t>周旭</t>
    <phoneticPr fontId="2" type="noConversion"/>
  </si>
  <si>
    <t>养老护理员院前急救能力现状调查</t>
    <phoneticPr fontId="2" type="noConversion"/>
  </si>
  <si>
    <t>医学信息</t>
    <phoneticPr fontId="2" type="noConversion"/>
  </si>
  <si>
    <t>曹胜豪</t>
    <phoneticPr fontId="12" type="noConversion"/>
  </si>
  <si>
    <t>数控机床螺纹加工精度控制研究</t>
    <phoneticPr fontId="12" type="noConversion"/>
  </si>
  <si>
    <t>科学与技术</t>
    <phoneticPr fontId="12" type="noConversion"/>
  </si>
  <si>
    <t>姚放</t>
    <phoneticPr fontId="2" type="noConversion"/>
  </si>
  <si>
    <t>考尔德活动雕塑的语言特征探微</t>
    <phoneticPr fontId="2" type="noConversion"/>
  </si>
  <si>
    <t>中国优秀传统文化融入英语教学
方法研究</t>
    <phoneticPr fontId="2" type="noConversion"/>
  </si>
  <si>
    <t>基于新闻素养重构视野下的播音主持教学探讨</t>
    <phoneticPr fontId="2" type="noConversion"/>
  </si>
  <si>
    <t>浅析播音教学中如何应对学生的“情感僵滞”问题</t>
    <phoneticPr fontId="2" type="noConversion"/>
  </si>
  <si>
    <t>互动软件《现代化教育》</t>
    <phoneticPr fontId="2" type="noConversion"/>
  </si>
  <si>
    <t>王伊萌</t>
    <phoneticPr fontId="2" type="noConversion"/>
  </si>
  <si>
    <t>Are parallel translation tasks parallel in difficulty? an eye-tracking study</t>
    <phoneticPr fontId="2" type="noConversion"/>
  </si>
  <si>
    <t xml:space="preserve">Perspectives
Studies in Translation Theory and Practice
</t>
    <phoneticPr fontId="2" type="noConversion"/>
  </si>
  <si>
    <t>中国油脂</t>
    <phoneticPr fontId="2" type="noConversion"/>
  </si>
  <si>
    <t>Cost Effectiveness and 
Resource Allocation</t>
    <phoneticPr fontId="2" type="noConversion"/>
  </si>
  <si>
    <t>试论数字时代背景下高校音乐表演类艺术人才的培养模式</t>
    <phoneticPr fontId="2" type="noConversion"/>
  </si>
  <si>
    <t>中国周刊</t>
    <phoneticPr fontId="2" type="noConversion"/>
  </si>
  <si>
    <t>论文名称</t>
    <phoneticPr fontId="2" type="noConversion"/>
  </si>
  <si>
    <t>是</t>
    <phoneticPr fontId="2" type="noConversion"/>
  </si>
  <si>
    <t>财经学院</t>
    <phoneticPr fontId="3" type="noConversion"/>
  </si>
  <si>
    <t>智富时代</t>
    <phoneticPr fontId="2" type="noConversion"/>
  </si>
  <si>
    <t>财经学院</t>
    <phoneticPr fontId="3" type="noConversion"/>
  </si>
  <si>
    <t>陶瓷</t>
    <phoneticPr fontId="2" type="noConversion"/>
  </si>
  <si>
    <t>否</t>
    <phoneticPr fontId="2" type="noConversion"/>
  </si>
  <si>
    <t>后保</t>
    <phoneticPr fontId="2" type="noConversion"/>
  </si>
  <si>
    <t>洪君</t>
    <phoneticPr fontId="2" type="noConversion"/>
  </si>
  <si>
    <t>新媒体在大学生心理健康教育课程中的应用探究</t>
    <phoneticPr fontId="2" type="noConversion"/>
  </si>
  <si>
    <t>教育信息化论坛</t>
    <phoneticPr fontId="2" type="noConversion"/>
  </si>
  <si>
    <t>刘甲元</t>
    <phoneticPr fontId="2" type="noConversion"/>
  </si>
  <si>
    <t>教育发展研究</t>
    <phoneticPr fontId="2" type="noConversion"/>
  </si>
  <si>
    <t>否</t>
    <phoneticPr fontId="2" type="noConversion"/>
  </si>
  <si>
    <t>传媒学院</t>
    <phoneticPr fontId="2" type="noConversion"/>
  </si>
  <si>
    <t>王进</t>
    <phoneticPr fontId="2" type="noConversion"/>
  </si>
  <si>
    <t>播音主持教学中正确发声定位技巧分析</t>
    <phoneticPr fontId="2" type="noConversion"/>
  </si>
  <si>
    <t>第二作者</t>
    <phoneticPr fontId="2" type="noConversion"/>
  </si>
  <si>
    <t>是</t>
    <phoneticPr fontId="2" type="noConversion"/>
  </si>
  <si>
    <t>王煜欣</t>
    <phoneticPr fontId="2" type="noConversion"/>
  </si>
  <si>
    <t>课程思政背景下高职免疫学教学改革研究</t>
    <phoneticPr fontId="2" type="noConversion"/>
  </si>
  <si>
    <t>启迪</t>
    <phoneticPr fontId="2" type="noConversion"/>
  </si>
  <si>
    <t>非物质文化遗产视角下，晋南民间村落武术的文化困境</t>
    <phoneticPr fontId="2" type="noConversion"/>
  </si>
  <si>
    <t>武当</t>
    <phoneticPr fontId="2" type="noConversion"/>
  </si>
  <si>
    <t>韩燕</t>
    <phoneticPr fontId="2" type="noConversion"/>
  </si>
  <si>
    <t>互联网背景下高校体育教学模式创新理念分析——评《体育教学的信息化教学理论与实践研究》</t>
    <phoneticPr fontId="2" type="noConversion"/>
  </si>
  <si>
    <t>黄婷婷</t>
    <phoneticPr fontId="2" type="noConversion"/>
  </si>
  <si>
    <t>浅析“课程思政”视域下的护理专业课程教学改革</t>
    <phoneticPr fontId="2" type="noConversion"/>
  </si>
  <si>
    <t>护理前沿</t>
    <phoneticPr fontId="2" type="noConversion"/>
  </si>
  <si>
    <t>聂金龙</t>
    <phoneticPr fontId="2" type="noConversion"/>
  </si>
  <si>
    <t>思政教育融入金融营销学课程教学中的实践</t>
    <phoneticPr fontId="2" type="noConversion"/>
  </si>
  <si>
    <t>大众商务</t>
    <phoneticPr fontId="2" type="noConversion"/>
  </si>
  <si>
    <t>王晶坛</t>
    <phoneticPr fontId="2" type="noConversion"/>
  </si>
  <si>
    <t>高职护理专业课程思政建设的思考与研究</t>
    <phoneticPr fontId="2" type="noConversion"/>
  </si>
  <si>
    <t>机械性加工原理在体育器材制造中的运用评析</t>
    <phoneticPr fontId="2" type="noConversion"/>
  </si>
  <si>
    <t>机械设计</t>
    <phoneticPr fontId="2" type="noConversion"/>
  </si>
  <si>
    <t>徐舒</t>
    <phoneticPr fontId="2" type="noConversion"/>
  </si>
  <si>
    <t>《艺术大观》</t>
    <phoneticPr fontId="2" type="noConversion"/>
  </si>
  <si>
    <t>黄玲玲</t>
    <phoneticPr fontId="2" type="noConversion"/>
  </si>
  <si>
    <t>The infuence of medical insurance and social security cards on the foating 
population’s settlement intention</t>
    <phoneticPr fontId="2" type="noConversion"/>
  </si>
  <si>
    <t>杜雯茹</t>
    <phoneticPr fontId="2" type="noConversion"/>
  </si>
  <si>
    <t>职业与健康</t>
    <phoneticPr fontId="2" type="noConversion"/>
  </si>
  <si>
    <t>王淼</t>
    <phoneticPr fontId="2" type="noConversion"/>
  </si>
  <si>
    <t>通讯作者</t>
    <phoneticPr fontId="2" type="noConversion"/>
  </si>
  <si>
    <t>在校本科护生心理健康状况影响因素的路径分析</t>
    <phoneticPr fontId="2" type="noConversion"/>
  </si>
  <si>
    <t>笪茹芬</t>
    <phoneticPr fontId="2" type="noConversion"/>
  </si>
  <si>
    <t>高职冷链物流实训课程设置探究</t>
    <phoneticPr fontId="2" type="noConversion"/>
  </si>
  <si>
    <t>雷明</t>
    <phoneticPr fontId="2" type="noConversion"/>
  </si>
  <si>
    <t>如何提高案例式PBL教学在三年制高职护理生理学课程中的运用效果</t>
    <phoneticPr fontId="2" type="noConversion"/>
  </si>
  <si>
    <t>课程教育研究</t>
    <phoneticPr fontId="2" type="noConversion"/>
  </si>
  <si>
    <t>2019年2月</t>
    <phoneticPr fontId="2" type="noConversion"/>
  </si>
  <si>
    <t>财经学院</t>
    <phoneticPr fontId="2" type="noConversion"/>
  </si>
  <si>
    <t>张燕雪</t>
    <phoneticPr fontId="2" type="noConversion"/>
  </si>
  <si>
    <t>金融创新背景下财务管理专业实践教学改革研究</t>
    <phoneticPr fontId="2" type="noConversion"/>
  </si>
  <si>
    <t>环球市场</t>
    <phoneticPr fontId="2" type="noConversion"/>
  </si>
  <si>
    <t>“翻转课堂”融合“信息化”的基础护理学课程混合式教学实施策略研究</t>
    <phoneticPr fontId="2" type="noConversion"/>
  </si>
  <si>
    <t>刘甲元</t>
    <phoneticPr fontId="2" type="noConversion"/>
  </si>
  <si>
    <t>“一带一路”人才需求下高校商务英语课程设置探讨</t>
    <phoneticPr fontId="2" type="noConversion"/>
  </si>
  <si>
    <t>王海梅</t>
    <phoneticPr fontId="2" type="noConversion"/>
  </si>
  <si>
    <t>高职院校英语教学中的素质教育研究</t>
    <phoneticPr fontId="2" type="noConversion"/>
  </si>
  <si>
    <t>高职公共英语教学中融入思想道德素质教育的方式方法</t>
    <phoneticPr fontId="2" type="noConversion"/>
  </si>
  <si>
    <t>高职英语教学实践中的迷失与出路--基于布迪厄符号暴力理论的思考</t>
    <phoneticPr fontId="2" type="noConversion"/>
  </si>
  <si>
    <t>创新视域下的《装饰与图案》金课教学实践与探索</t>
    <phoneticPr fontId="2" type="noConversion"/>
  </si>
  <si>
    <t>艺术教育</t>
    <phoneticPr fontId="2" type="noConversion"/>
  </si>
  <si>
    <t>2020年10月</t>
    <phoneticPr fontId="2" type="noConversion"/>
  </si>
  <si>
    <r>
      <t>2020</t>
    </r>
    <r>
      <rPr>
        <sz val="11"/>
        <rFont val="宋体"/>
        <family val="3"/>
        <charset val="134"/>
        <scheme val="minor"/>
      </rPr>
      <t>当代教育研究国际会议集</t>
    </r>
    <phoneticPr fontId="2" type="noConversion"/>
  </si>
  <si>
    <t>2020年11月</t>
    <phoneticPr fontId="2" type="noConversion"/>
  </si>
  <si>
    <t>高校艺术专业服务长三角乡村振兴的实践探索-以上海立达学院为例</t>
    <phoneticPr fontId="2" type="noConversion"/>
  </si>
  <si>
    <t>文化月刊</t>
    <phoneticPr fontId="2" type="noConversion"/>
  </si>
  <si>
    <t>中小企业管理与科技</t>
    <phoneticPr fontId="2" type="noConversion"/>
  </si>
  <si>
    <t>浅析语言接触下英语变体之中国英语的行程特征</t>
    <phoneticPr fontId="2" type="noConversion"/>
  </si>
  <si>
    <t>语言学</t>
    <phoneticPr fontId="2" type="noConversion"/>
  </si>
  <si>
    <t>徐群</t>
    <phoneticPr fontId="2" type="noConversion"/>
  </si>
  <si>
    <t>第四届文化、教育与现代社会经济发展国际会议集</t>
    <phoneticPr fontId="2" type="noConversion"/>
  </si>
  <si>
    <t>2020年3月</t>
    <phoneticPr fontId="2" type="noConversion"/>
  </si>
  <si>
    <t>汪勇成</t>
    <phoneticPr fontId="2" type="noConversion"/>
  </si>
  <si>
    <t>美术界</t>
    <phoneticPr fontId="2" type="noConversion"/>
  </si>
  <si>
    <t>2020年4月</t>
    <phoneticPr fontId="2" type="noConversion"/>
  </si>
  <si>
    <t>试用期不合格解聘引起的纠纷案例分析</t>
    <phoneticPr fontId="2" type="noConversion"/>
  </si>
  <si>
    <t>2020年6月</t>
    <phoneticPr fontId="2" type="noConversion"/>
  </si>
  <si>
    <t>区块链技术在会计领域的应用研究</t>
    <phoneticPr fontId="2" type="noConversion"/>
  </si>
  <si>
    <t>马克思主义学院</t>
    <phoneticPr fontId="2" type="noConversion"/>
  </si>
  <si>
    <t>向东平</t>
    <phoneticPr fontId="2" type="noConversion"/>
  </si>
  <si>
    <t xml:space="preserve"> 第一作者</t>
    <phoneticPr fontId="2" type="noConversion"/>
  </si>
  <si>
    <t>陈琳</t>
    <phoneticPr fontId="2" type="noConversion"/>
  </si>
  <si>
    <t>一带一路背景下跨文化商务沟通能力培养</t>
    <phoneticPr fontId="2" type="noConversion"/>
  </si>
  <si>
    <t>消费导刊</t>
    <phoneticPr fontId="2" type="noConversion"/>
  </si>
  <si>
    <t>国际商务谈判中的跨文化障碍及应对措施</t>
    <phoneticPr fontId="2" type="noConversion"/>
  </si>
  <si>
    <t>新商务周刊</t>
    <phoneticPr fontId="2" type="noConversion"/>
  </si>
  <si>
    <t>图文信息中心</t>
    <phoneticPr fontId="2" type="noConversion"/>
  </si>
  <si>
    <t>戚静毅</t>
    <phoneticPr fontId="2" type="noConversion"/>
  </si>
  <si>
    <t>《中文科技期刊数据库（全文版）图书情报》</t>
    <phoneticPr fontId="2" type="noConversion"/>
  </si>
  <si>
    <t>2021年</t>
    <phoneticPr fontId="2" type="noConversion"/>
  </si>
  <si>
    <t>张晖</t>
    <phoneticPr fontId="2" type="noConversion"/>
  </si>
  <si>
    <t>基于网络环境下的高校图书馆流通服务创新研究</t>
    <phoneticPr fontId="2" type="noConversion"/>
  </si>
  <si>
    <t>杨非凡</t>
    <phoneticPr fontId="2" type="noConversion"/>
  </si>
  <si>
    <t>2021年10月刊</t>
    <phoneticPr fontId="2" type="noConversion"/>
  </si>
  <si>
    <t>论翻译在二语习得与跨文化交际中的桥梁作用</t>
    <phoneticPr fontId="2" type="noConversion"/>
  </si>
  <si>
    <t>现代英语</t>
    <phoneticPr fontId="2" type="noConversion"/>
  </si>
  <si>
    <t>2021年11月</t>
    <phoneticPr fontId="2" type="noConversion"/>
  </si>
  <si>
    <t>名汇</t>
    <phoneticPr fontId="2" type="noConversion"/>
  </si>
  <si>
    <t>2021年12月</t>
    <phoneticPr fontId="2" type="noConversion"/>
  </si>
  <si>
    <t>闽宁镇脱贫精神对当代大学生思想政治教育作用浅析</t>
    <phoneticPr fontId="2" type="noConversion"/>
  </si>
  <si>
    <t>教育教学</t>
    <phoneticPr fontId="2" type="noConversion"/>
  </si>
  <si>
    <t>2021年1月</t>
    <phoneticPr fontId="2" type="noConversion"/>
  </si>
  <si>
    <t>罗灵</t>
    <phoneticPr fontId="2" type="noConversion"/>
  </si>
  <si>
    <t>视界观</t>
    <phoneticPr fontId="2" type="noConversion"/>
  </si>
  <si>
    <t>2021年20期</t>
    <phoneticPr fontId="2" type="noConversion"/>
  </si>
  <si>
    <t>Rural road ecological landscape planning ayatem based on interactive genetic alforithm</t>
    <phoneticPr fontId="2" type="noConversion"/>
  </si>
  <si>
    <t>E3S Web of Conferences ISSN:2267-1242（论文编号：01013）</t>
    <phoneticPr fontId="2" type="noConversion"/>
  </si>
  <si>
    <t>2021年3月</t>
    <phoneticPr fontId="2" type="noConversion"/>
  </si>
  <si>
    <t>经济与社会发展研究</t>
    <phoneticPr fontId="2" type="noConversion"/>
  </si>
  <si>
    <t>2021年4月</t>
    <phoneticPr fontId="2" type="noConversion"/>
  </si>
  <si>
    <t>青年时代</t>
    <phoneticPr fontId="2" type="noConversion"/>
  </si>
  <si>
    <t>独立</t>
    <phoneticPr fontId="2" type="noConversion"/>
  </si>
  <si>
    <t>科普创作评论</t>
    <phoneticPr fontId="2" type="noConversion"/>
  </si>
  <si>
    <t>2021年6月</t>
    <phoneticPr fontId="2" type="noConversion"/>
  </si>
  <si>
    <t>少年写作</t>
    <phoneticPr fontId="2" type="noConversion"/>
  </si>
  <si>
    <t>促进高校生物化学教学改革创建和谐教学-以上海立达学院为例</t>
    <phoneticPr fontId="2" type="noConversion"/>
  </si>
  <si>
    <t>《虞美人》教学设计</t>
    <phoneticPr fontId="2" type="noConversion"/>
  </si>
  <si>
    <t>牛艳茹</t>
    <phoneticPr fontId="2" type="noConversion"/>
  </si>
  <si>
    <t>CBL联合PBL教学模式在护理专业课程思政中的探析</t>
    <phoneticPr fontId="2" type="noConversion"/>
  </si>
  <si>
    <t>人文之友</t>
    <phoneticPr fontId="2" type="noConversion"/>
  </si>
  <si>
    <t>2021年第05期</t>
    <phoneticPr fontId="2" type="noConversion"/>
  </si>
  <si>
    <t>刘业成</t>
    <phoneticPr fontId="2" type="noConversion"/>
  </si>
  <si>
    <t>教学与研究</t>
    <phoneticPr fontId="2" type="noConversion"/>
  </si>
  <si>
    <t>杨非凡</t>
    <rPh sb="0" eb="3">
      <t>yang'fei'fan</t>
    </rPh>
    <phoneticPr fontId="2" type="noConversion"/>
  </si>
  <si>
    <t>自媒体时代校园电视台建设项目路径初探——以上海立达学院为例</t>
    <rPh sb="0" eb="5">
      <t>zi'mei'ti'shi'dai</t>
    </rPh>
    <phoneticPr fontId="2" type="noConversion"/>
  </si>
  <si>
    <t>《教学与研究》</t>
    <phoneticPr fontId="2" type="noConversion"/>
  </si>
  <si>
    <t>2021年第10期</t>
    <rPh sb="0" eb="1">
      <t>nian</t>
    </rPh>
    <phoneticPr fontId="2" type="noConversion"/>
  </si>
  <si>
    <t>全国流通经济</t>
    <phoneticPr fontId="2" type="noConversion"/>
  </si>
  <si>
    <t>《当代经济》</t>
    <phoneticPr fontId="2" type="noConversion"/>
  </si>
  <si>
    <t>2021年第4期</t>
    <phoneticPr fontId="2" type="noConversion"/>
  </si>
  <si>
    <t>基于课程思政，在英语教学中建立民族文化自信</t>
    <phoneticPr fontId="2" type="noConversion"/>
  </si>
  <si>
    <t>全球治理的中国智慧——基于“一带一路”视角</t>
    <phoneticPr fontId="2" type="noConversion"/>
  </si>
  <si>
    <t>《天津师范大学学报》（社会科学版</t>
    <phoneticPr fontId="2" type="noConversion"/>
  </si>
  <si>
    <t>谢宁</t>
    <phoneticPr fontId="2" type="noConversion"/>
  </si>
  <si>
    <t>儿童语言节目创作与语言教学新模式初探——以歌舞快板剧为例</t>
    <phoneticPr fontId="2" type="noConversion"/>
  </si>
  <si>
    <t>企业主持人形象塑造与品牌传播的关系探讨</t>
    <phoneticPr fontId="2" type="noConversion"/>
  </si>
  <si>
    <t>企业改革与管理</t>
    <phoneticPr fontId="2" type="noConversion"/>
  </si>
  <si>
    <t>企业培训中“声音形象”塑造的功能与应用</t>
    <phoneticPr fontId="2" type="noConversion"/>
  </si>
  <si>
    <t>中国培训</t>
    <phoneticPr fontId="2" type="noConversion"/>
  </si>
  <si>
    <t>葛梓涵</t>
    <phoneticPr fontId="2" type="noConversion"/>
  </si>
  <si>
    <t>《何以为家》中真实场景的叙事美学</t>
    <phoneticPr fontId="2" type="noConversion"/>
  </si>
  <si>
    <t>中国报业</t>
    <phoneticPr fontId="2" type="noConversion"/>
  </si>
  <si>
    <t>焦中明</t>
    <phoneticPr fontId="2" type="noConversion"/>
  </si>
  <si>
    <t>智慧课堂提升农村教学点课堂教学质量的路径探析——基于Seewo与Plickers的课堂教学</t>
    <phoneticPr fontId="2" type="noConversion"/>
  </si>
  <si>
    <t>中国教育信息化</t>
    <phoneticPr fontId="2" type="noConversion"/>
  </si>
  <si>
    <t>电影《嗝嗝老师》中的教育叙事研究</t>
    <phoneticPr fontId="2" type="noConversion"/>
  </si>
  <si>
    <t>赣南师范大学学报</t>
    <phoneticPr fontId="2" type="noConversion"/>
  </si>
  <si>
    <t>武帅</t>
    <phoneticPr fontId="2" type="noConversion"/>
  </si>
  <si>
    <t>“互联网+”时代新媒体传播的未来发展趋势探究</t>
    <phoneticPr fontId="2" type="noConversion"/>
  </si>
  <si>
    <t>新闻前哨</t>
    <phoneticPr fontId="2" type="noConversion"/>
  </si>
  <si>
    <t>国晓芬</t>
    <phoneticPr fontId="2" type="noConversion"/>
  </si>
  <si>
    <t>创意思维训练混合式教学活动设计</t>
    <phoneticPr fontId="2" type="noConversion"/>
  </si>
  <si>
    <t>发明与创新</t>
    <phoneticPr fontId="2" type="noConversion"/>
  </si>
  <si>
    <t>基于 CCtalk 的大学生创意影像知识内容分享平台设计与应用研究</t>
    <phoneticPr fontId="2" type="noConversion"/>
  </si>
  <si>
    <t>张洁</t>
    <phoneticPr fontId="2" type="noConversion"/>
  </si>
  <si>
    <t>上海自然博物馆视觉元素建构</t>
    <phoneticPr fontId="2" type="noConversion"/>
  </si>
  <si>
    <t>身体视觉的多元化表现——王小慧摄影作品研究</t>
    <phoneticPr fontId="2" type="noConversion"/>
  </si>
  <si>
    <t>美与时代(上)</t>
    <phoneticPr fontId="2" type="noConversion"/>
  </si>
  <si>
    <t>教育现代化</t>
    <phoneticPr fontId="2" type="noConversion"/>
  </si>
  <si>
    <t>于凌云</t>
    <phoneticPr fontId="2" type="noConversion"/>
  </si>
  <si>
    <t>葛宏翔</t>
    <phoneticPr fontId="2" type="noConversion"/>
  </si>
  <si>
    <t>经济波动、社会性财政支出与社会经济发展关系</t>
    <phoneticPr fontId="2" type="noConversion"/>
  </si>
  <si>
    <t>技术经济与管理研究</t>
    <phoneticPr fontId="2" type="noConversion"/>
  </si>
  <si>
    <t>民营上市公司效率区域差异测度研究——以2018—2020年民营上市公司为样本</t>
    <phoneticPr fontId="2" type="noConversion"/>
  </si>
  <si>
    <t>财政支出波动对全要素生产率增长的影响研究——基于1979—2018年省际面板数据的实证分析</t>
    <phoneticPr fontId="2" type="noConversion"/>
  </si>
  <si>
    <t>公允价值计量对上市公司盈余管理影响</t>
    <phoneticPr fontId="2" type="noConversion"/>
  </si>
  <si>
    <t>任期制下领导干部消极腐败的逻辑与防治之策</t>
    <phoneticPr fontId="2" type="noConversion"/>
  </si>
  <si>
    <t>领导科学</t>
    <phoneticPr fontId="2" type="noConversion"/>
  </si>
  <si>
    <t>海归创业者社会资本对初创企业绩效的作用研究——基于科技研发能力的中介效应</t>
    <phoneticPr fontId="2" type="noConversion"/>
  </si>
  <si>
    <t>科技管理研究</t>
    <phoneticPr fontId="2" type="noConversion"/>
  </si>
  <si>
    <t>社会资本对创业绩效的影响分析——创业机会感知能力的调节作用</t>
    <phoneticPr fontId="2" type="noConversion"/>
  </si>
  <si>
    <t>智能铺设地砖机器人设计</t>
    <phoneticPr fontId="2" type="noConversion"/>
  </si>
  <si>
    <t>微型电脑应用</t>
    <phoneticPr fontId="2" type="noConversion"/>
  </si>
  <si>
    <t>协同共治语境下基层干部社会软治理能力发展研究</t>
    <phoneticPr fontId="2" type="noConversion"/>
  </si>
  <si>
    <t>基于部分民办高校调研数据的高净值家庭高等教育服务需求描述性分析报告</t>
    <phoneticPr fontId="2" type="noConversion"/>
  </si>
  <si>
    <t>基于某民办高校师资队伍建设的案例研究</t>
    <phoneticPr fontId="2" type="noConversion"/>
  </si>
  <si>
    <t>知识经济</t>
    <phoneticPr fontId="2" type="noConversion"/>
  </si>
  <si>
    <t>社会资本对创业绩效的作用研究——基于资源整合的中介效应分析</t>
    <phoneticPr fontId="2" type="noConversion"/>
  </si>
  <si>
    <t>Assessment of river ecosystem health in Tianjin City, China: index of ecological integrity and water comprehensive pollution approach</t>
    <phoneticPr fontId="2" type="noConversion"/>
  </si>
  <si>
    <t xml:space="preserve">Frontiers of earth science   </t>
    <phoneticPr fontId="2" type="noConversion"/>
  </si>
  <si>
    <t>The response to corporate financial management risks under the background of COVID-19 epidemic</t>
    <phoneticPr fontId="2" type="noConversion"/>
  </si>
  <si>
    <t xml:space="preserve">Basic&amp;Clinical Pharmacology&amp;Toxicology </t>
    <phoneticPr fontId="2" type="noConversion"/>
  </si>
  <si>
    <t>Research on development trends and opportunities of china’s overseas education in the post-epidemic era</t>
    <phoneticPr fontId="2" type="noConversion"/>
  </si>
  <si>
    <t>Data Analysis Framework of Human Resource Estimation System Based on MySQL-SAAS and Fuzzy Clustering</t>
    <phoneticPr fontId="2" type="noConversion"/>
  </si>
  <si>
    <t>ICOSEC2020</t>
    <phoneticPr fontId="2" type="noConversion"/>
  </si>
  <si>
    <t>Enterprise Ownership, Employee Loyalty and Organizational Performance: An Empirical Study of Enterprises in Southwest of China</t>
    <phoneticPr fontId="2" type="noConversion"/>
  </si>
  <si>
    <t>BDIEM2020</t>
    <phoneticPr fontId="2" type="noConversion"/>
  </si>
  <si>
    <t>Study on the Belief Education and Entrepreneurial Opportunities of College Students in the era of “Internet+”</t>
    <phoneticPr fontId="2" type="noConversion"/>
  </si>
  <si>
    <t xml:space="preserve">Design Engineering </t>
    <phoneticPr fontId="2" type="noConversion"/>
  </si>
  <si>
    <t>A Study on the Enterprise Development Ability Evaluation from Cash Flow Perspective-Taking Chemical Enterprise A as an Example</t>
    <phoneticPr fontId="2" type="noConversion"/>
  </si>
  <si>
    <t xml:space="preserve">TEST Engineering and Management </t>
    <phoneticPr fontId="2" type="noConversion"/>
  </si>
  <si>
    <t>The application of uml in the modeling of automation laboratory management system</t>
    <phoneticPr fontId="2" type="noConversion"/>
  </si>
  <si>
    <t xml:space="preserve">ICITBS2020    </t>
    <phoneticPr fontId="2" type="noConversion"/>
  </si>
  <si>
    <t>Design of intelligent access vehicle system based on cloud network communication</t>
    <phoneticPr fontId="2" type="noConversion"/>
  </si>
  <si>
    <t xml:space="preserve">ICITBS2020     </t>
    <phoneticPr fontId="2" type="noConversion"/>
  </si>
  <si>
    <t>俞英</t>
    <phoneticPr fontId="2" type="noConversion"/>
  </si>
  <si>
    <t>Parametric Design of Grasshopper Based on Moulding Characteristics of Longitudinal Profile of Shoe Last</t>
    <phoneticPr fontId="2" type="noConversion"/>
  </si>
  <si>
    <t>Journal of Physics: Conference Series</t>
    <phoneticPr fontId="2" type="noConversion"/>
  </si>
  <si>
    <t>A Study on Unofficial Geographic Location Data Acquisition Technology Path under the Background of Big Data Era</t>
    <phoneticPr fontId="2" type="noConversion"/>
  </si>
  <si>
    <t>Proceedings of 2019 4th International Conference on Mechanical, Manufacturing, Modeling and Mechatronics (IC4M 2019) &amp; 2019 4th International Conference on Design Engineering and Science (ICDES 2019)</t>
    <phoneticPr fontId="2" type="noConversion"/>
  </si>
  <si>
    <t>The Construction of Visual Cognitive Decision-making Platform with User Insight and The Fashion Trend in the Era of Big Data</t>
    <phoneticPr fontId="2" type="noConversion"/>
  </si>
  <si>
    <t>Parametric Design Method Based on Grasshopper and Shoe Last Bottom Pattern Moulding Characteristics</t>
    <phoneticPr fontId="2" type="noConversion"/>
  </si>
  <si>
    <t>徐成锐</t>
    <phoneticPr fontId="2" type="noConversion"/>
  </si>
  <si>
    <t>黄金分割尺度与时尚产品的验证关系</t>
    <phoneticPr fontId="2" type="noConversion"/>
  </si>
  <si>
    <t>北京皮革</t>
    <phoneticPr fontId="2" type="noConversion"/>
  </si>
  <si>
    <t>刘苇</t>
    <phoneticPr fontId="2" type="noConversion"/>
  </si>
  <si>
    <t>丹寨蜡染元素在现代女装设计中的应用</t>
    <phoneticPr fontId="2" type="noConversion"/>
  </si>
  <si>
    <t>纺织报告</t>
    <phoneticPr fontId="2" type="noConversion"/>
  </si>
  <si>
    <t>祁焱华</t>
    <phoneticPr fontId="2" type="noConversion"/>
  </si>
  <si>
    <t>创新型国际化人才培养模式下人才培养质量的实证分析——以北京工商大学嘉华学院为例</t>
    <phoneticPr fontId="2" type="noConversion"/>
  </si>
  <si>
    <t>谢倩倩</t>
    <phoneticPr fontId="2" type="noConversion"/>
  </si>
  <si>
    <t>融媒体视域下高校辅导员网络思政工作方针研究</t>
    <phoneticPr fontId="2" type="noConversion"/>
  </si>
  <si>
    <t>新课程教学</t>
    <phoneticPr fontId="2" type="noConversion"/>
  </si>
  <si>
    <t>增强大学生网络思想政治教育实效性探究</t>
    <phoneticPr fontId="2" type="noConversion"/>
  </si>
  <si>
    <t>食品研究与开发</t>
    <phoneticPr fontId="2" type="noConversion"/>
  </si>
  <si>
    <t>现代商业</t>
    <phoneticPr fontId="2" type="noConversion"/>
  </si>
  <si>
    <t>路放</t>
    <phoneticPr fontId="2" type="noConversion"/>
  </si>
  <si>
    <t>美育应用于产品设计课程教学中的实践探索</t>
    <phoneticPr fontId="2" type="noConversion"/>
  </si>
  <si>
    <t>海外文摘</t>
    <phoneticPr fontId="2" type="noConversion"/>
  </si>
  <si>
    <t>2022年</t>
    <phoneticPr fontId="2" type="noConversion"/>
  </si>
  <si>
    <t>Fashion Color Verification System Based on Similarity Search Algorithm</t>
  </si>
  <si>
    <t>中国文艺家发表油画作品一副</t>
  </si>
  <si>
    <t>中国文艺家</t>
    <phoneticPr fontId="2" type="noConversion"/>
  </si>
  <si>
    <t>“服务长三角”高校艺术专业的社会功能性研究与探索</t>
  </si>
  <si>
    <t>新型城镇化背景下地景艺术介入村镇公共空间之应用初探</t>
    <phoneticPr fontId="2" type="noConversion"/>
  </si>
  <si>
    <t>陶卫丽</t>
    <phoneticPr fontId="2" type="noConversion"/>
  </si>
  <si>
    <t>新时代下中原传统手工艺的活态传承与创新发展路径解析</t>
    <phoneticPr fontId="2" type="noConversion"/>
  </si>
  <si>
    <t>明日风尚</t>
    <phoneticPr fontId="2" type="noConversion"/>
  </si>
  <si>
    <t>传媒学院</t>
    <phoneticPr fontId="2" type="noConversion"/>
  </si>
  <si>
    <t>卜智城</t>
    <phoneticPr fontId="2" type="noConversion"/>
  </si>
  <si>
    <t>形体训练在高职舞蹈课程教学中的应用</t>
    <phoneticPr fontId="2" type="noConversion"/>
  </si>
  <si>
    <t>国际援助</t>
    <phoneticPr fontId="2" type="noConversion"/>
  </si>
  <si>
    <t>2020年</t>
    <phoneticPr fontId="2" type="noConversion"/>
  </si>
  <si>
    <t>2020年第7期</t>
  </si>
  <si>
    <t>2020年第16期</t>
    <phoneticPr fontId="2" type="noConversion"/>
  </si>
  <si>
    <t>2021年第2期</t>
    <phoneticPr fontId="2" type="noConversion"/>
  </si>
  <si>
    <t>胡光萼</t>
    <phoneticPr fontId="2" type="noConversion"/>
  </si>
  <si>
    <t>以学生发展为本的商科跨专业实训课程建设的实践研究</t>
    <phoneticPr fontId="2" type="noConversion"/>
  </si>
  <si>
    <t>“中央厨房”模式下内容传播力的冷思考</t>
    <phoneticPr fontId="2" type="noConversion"/>
  </si>
  <si>
    <t>传播力研究</t>
    <phoneticPr fontId="2" type="noConversion"/>
  </si>
  <si>
    <t>中国乡土题材电影的叙事特点——以《平原上的夏洛克》为例</t>
    <phoneticPr fontId="2" type="noConversion"/>
  </si>
  <si>
    <t>温情与裂变：论家庭题材电影的影像构形</t>
    <phoneticPr fontId="2" type="noConversion"/>
  </si>
  <si>
    <t xml:space="preserve">校园融媒体中心在高校育人工作中的作用—以上海立达传媒学院为例 </t>
    <phoneticPr fontId="2" type="noConversion"/>
  </si>
  <si>
    <t>民办高职院校质量保障现状与策略</t>
  </si>
  <si>
    <t>2021年中国教育科学论坛（CESF）会议</t>
  </si>
  <si>
    <t>一种海报</t>
  </si>
  <si>
    <t>9</t>
  </si>
  <si>
    <t>《社会主义核心价值观读本》（双色）</t>
    <phoneticPr fontId="2" type="noConversion"/>
  </si>
  <si>
    <t>传媒学院</t>
    <phoneticPr fontId="2" type="noConversion"/>
  </si>
  <si>
    <t>赖丹</t>
    <phoneticPr fontId="2" type="noConversion"/>
  </si>
  <si>
    <t>第一</t>
    <phoneticPr fontId="2" type="noConversion"/>
  </si>
  <si>
    <t>赣南釆茶舞蹈研究</t>
    <phoneticPr fontId="2" type="noConversion"/>
  </si>
  <si>
    <t>中国社科出版社</t>
  </si>
  <si>
    <t>专著</t>
    <phoneticPr fontId="2" type="noConversion"/>
  </si>
  <si>
    <t>赵倩</t>
    <phoneticPr fontId="2" type="noConversion"/>
  </si>
  <si>
    <t>参与</t>
    <phoneticPr fontId="2" type="noConversion"/>
  </si>
  <si>
    <t>中国戏剧出版社</t>
  </si>
  <si>
    <t>邓舒畅</t>
  </si>
  <si>
    <t>参与</t>
    <phoneticPr fontId="2" type="noConversion"/>
  </si>
  <si>
    <t>《献给祖国的歌·庆祝建国70周年合唱精选》</t>
    <phoneticPr fontId="2" type="noConversion"/>
  </si>
  <si>
    <t>人民邮电出版社</t>
  </si>
  <si>
    <t>经管学院</t>
    <phoneticPr fontId="2" type="noConversion"/>
  </si>
  <si>
    <t>于凌云</t>
    <phoneticPr fontId="2" type="noConversion"/>
  </si>
  <si>
    <t>独立</t>
    <phoneticPr fontId="2" type="noConversion"/>
  </si>
  <si>
    <t>大数据背景下企业ERP管理及应用研究</t>
    <phoneticPr fontId="2" type="noConversion"/>
  </si>
  <si>
    <t>东北林业大学出版社</t>
    <phoneticPr fontId="2" type="noConversion"/>
  </si>
  <si>
    <t>2020年1月出版</t>
    <phoneticPr fontId="2" type="noConversion"/>
  </si>
  <si>
    <t>苏州大学出版社</t>
    <phoneticPr fontId="2" type="noConversion"/>
  </si>
  <si>
    <t>财务软件应用</t>
    <phoneticPr fontId="2" type="noConversion"/>
  </si>
  <si>
    <t>2019年1月出版</t>
    <phoneticPr fontId="2" type="noConversion"/>
  </si>
  <si>
    <t>第二</t>
    <phoneticPr fontId="2" type="noConversion"/>
  </si>
  <si>
    <t>财务报表编制与分析</t>
    <phoneticPr fontId="2" type="noConversion"/>
  </si>
  <si>
    <t>武汉理工大学出版社</t>
    <phoneticPr fontId="2" type="noConversion"/>
  </si>
  <si>
    <t>2019年8月出版</t>
    <phoneticPr fontId="2" type="noConversion"/>
  </si>
  <si>
    <t>基础会计</t>
    <phoneticPr fontId="2" type="noConversion"/>
  </si>
  <si>
    <t>江西高校出版社出版</t>
    <phoneticPr fontId="2" type="noConversion"/>
  </si>
  <si>
    <t>参编</t>
    <phoneticPr fontId="2" type="noConversion"/>
  </si>
  <si>
    <t>中国原子能出版社</t>
  </si>
  <si>
    <t>艺术学院</t>
    <phoneticPr fontId="2" type="noConversion"/>
  </si>
  <si>
    <t>俞英</t>
    <phoneticPr fontId="2" type="noConversion"/>
  </si>
  <si>
    <t>主持</t>
    <phoneticPr fontId="2" type="noConversion"/>
  </si>
  <si>
    <t>主编</t>
    <phoneticPr fontId="2" type="noConversion"/>
  </si>
  <si>
    <t>东华大学出版社</t>
  </si>
  <si>
    <t>2019年</t>
    <phoneticPr fontId="2" type="noConversion"/>
  </si>
  <si>
    <t>东华大学出版社</t>
    <phoneticPr fontId="2" type="noConversion"/>
  </si>
  <si>
    <t>2020年</t>
    <phoneticPr fontId="2" type="noConversion"/>
  </si>
  <si>
    <t>教材</t>
    <phoneticPr fontId="2" type="noConversion"/>
  </si>
  <si>
    <t>社会资本、创业能力与创业绩效关系研究</t>
    <phoneticPr fontId="2" type="noConversion"/>
  </si>
  <si>
    <t>将艺术回归到艺术本身——从迈克尔契诃夫表演方法大师班看音乐剧演员的声音训练（二十世纪戏剧大师表演方法系列丛书《迈克尔契诃夫方法论文集》</t>
    <phoneticPr fontId="2" type="noConversion"/>
  </si>
  <si>
    <t>大学生心理健康教育教程</t>
    <phoneticPr fontId="2" type="noConversion"/>
  </si>
  <si>
    <t>2020春夏海派时尚流行趋势（箱包）</t>
    <phoneticPr fontId="2" type="noConversion"/>
  </si>
  <si>
    <t>卡通造型设计与应用</t>
    <phoneticPr fontId="2" type="noConversion"/>
  </si>
  <si>
    <t>头饰设计与表达</t>
    <phoneticPr fontId="2" type="noConversion"/>
  </si>
  <si>
    <t>产品设计模型表现</t>
    <phoneticPr fontId="2" type="noConversion"/>
  </si>
  <si>
    <t>鞋履设计与工艺</t>
    <phoneticPr fontId="2" type="noConversion"/>
  </si>
  <si>
    <t>葛宏翔</t>
    <phoneticPr fontId="2" type="noConversion"/>
  </si>
  <si>
    <t>重庆大学出版社</t>
    <phoneticPr fontId="2" type="noConversion"/>
  </si>
  <si>
    <t>信息学院</t>
    <phoneticPr fontId="2" type="noConversion"/>
  </si>
  <si>
    <t>李光布</t>
  </si>
  <si>
    <t>基于绝对节点坐标方法输送带三维动态特性研究</t>
    <phoneticPr fontId="2" type="noConversion"/>
  </si>
  <si>
    <t>煤矿机械</t>
    <phoneticPr fontId="2" type="noConversion"/>
  </si>
  <si>
    <t>民办高校通识教育的现状与对策分析-以上海六所民办本科高校为例</t>
    <phoneticPr fontId="2" type="noConversion"/>
  </si>
  <si>
    <t>通讯作者</t>
    <phoneticPr fontId="2" type="noConversion"/>
  </si>
  <si>
    <t>高职护生领悟社会支持和职业认同感对人文关怀能力影响的路径分析</t>
    <phoneticPr fontId="2" type="noConversion"/>
  </si>
  <si>
    <t>高职大学生手机依赖性与心理健康状况的关系</t>
  </si>
  <si>
    <t>护理研究</t>
    <phoneticPr fontId="2" type="noConversion"/>
  </si>
  <si>
    <t>职业与健康</t>
    <phoneticPr fontId="2" type="noConversion"/>
  </si>
  <si>
    <t>机械设计与制造工程</t>
    <phoneticPr fontId="3" type="noConversion"/>
  </si>
  <si>
    <t>计算机与现代化</t>
    <phoneticPr fontId="2" type="noConversion"/>
  </si>
  <si>
    <t>Reading Teaching of 
College English Vocabulary 
from the perspective of 
Etymology</t>
    <phoneticPr fontId="2" type="noConversion"/>
  </si>
  <si>
    <t>财经学院</t>
    <phoneticPr fontId="2" type="noConversion"/>
  </si>
  <si>
    <t>艺术学院</t>
    <phoneticPr fontId="2" type="noConversion"/>
  </si>
  <si>
    <t> 2020年8月</t>
  </si>
  <si>
    <t> 2021年9月</t>
    <phoneticPr fontId="2" type="noConversion"/>
  </si>
  <si>
    <t>民办高校学生日常管理和网络思政协同育人典型案例分析</t>
    <phoneticPr fontId="2" type="noConversion"/>
  </si>
  <si>
    <t>新视线*建筑与电力</t>
    <phoneticPr fontId="2" type="noConversion"/>
  </si>
  <si>
    <t>2023年3期</t>
    <phoneticPr fontId="2" type="noConversion"/>
  </si>
  <si>
    <t>基于OBE理念的护理专业“生物化学”课程思政教学改革探讨</t>
    <phoneticPr fontId="2" type="noConversion"/>
  </si>
  <si>
    <t>2023年2期</t>
    <phoneticPr fontId="2" type="noConversion"/>
  </si>
  <si>
    <t>基于同伴辅导的合作学习模式在基础护理教学中的应用分析</t>
    <phoneticPr fontId="2" type="noConversion"/>
  </si>
  <si>
    <t>双语教育研究</t>
    <phoneticPr fontId="2" type="noConversion"/>
  </si>
  <si>
    <t>2023年第3期</t>
    <phoneticPr fontId="2" type="noConversion"/>
  </si>
  <si>
    <t>学生标准化病人在护理《健康评估》课程中运用的局限性分析</t>
    <phoneticPr fontId="2" type="noConversion"/>
  </si>
  <si>
    <t>江苏广播电视报*健康护理</t>
    <phoneticPr fontId="2" type="noConversion"/>
  </si>
  <si>
    <t>2022年第10期</t>
    <phoneticPr fontId="2" type="noConversion"/>
  </si>
  <si>
    <t>丁洁平</t>
    <phoneticPr fontId="2" type="noConversion"/>
  </si>
  <si>
    <t>基于课程思政构建高职护理药理学安全用药案例资源库的研究探讨</t>
    <phoneticPr fontId="2" type="noConversion"/>
  </si>
  <si>
    <t>东方医学与健康</t>
    <phoneticPr fontId="2" type="noConversion"/>
  </si>
  <si>
    <t>2023年5-6月</t>
    <phoneticPr fontId="2" type="noConversion"/>
  </si>
  <si>
    <t>音乐剧中文歌词译配的标准维度研究</t>
    <phoneticPr fontId="2" type="noConversion"/>
  </si>
  <si>
    <t>小说月刊</t>
    <phoneticPr fontId="2" type="noConversion"/>
  </si>
  <si>
    <t>刘业成</t>
  </si>
  <si>
    <t>10</t>
  </si>
  <si>
    <t>11</t>
  </si>
  <si>
    <t>12</t>
  </si>
  <si>
    <r>
      <t>课程思政背景下基于</t>
    </r>
    <r>
      <rPr>
        <sz val="11"/>
        <color theme="1"/>
        <rFont val="宋体"/>
        <family val="2"/>
        <charset val="134"/>
        <scheme val="minor"/>
      </rPr>
      <t>“</t>
    </r>
    <r>
      <rPr>
        <sz val="10"/>
        <rFont val="宋体"/>
        <family val="3"/>
        <charset val="134"/>
      </rPr>
      <t>产出导向法</t>
    </r>
    <r>
      <rPr>
        <sz val="11"/>
        <color theme="1"/>
        <rFont val="宋体"/>
        <family val="2"/>
        <charset val="134"/>
        <scheme val="minor"/>
      </rPr>
      <t>”</t>
    </r>
    <r>
      <rPr>
        <sz val="10"/>
        <rFont val="宋体"/>
        <family val="3"/>
        <charset val="134"/>
      </rPr>
      <t>的大学英语课程设计与实践</t>
    </r>
  </si>
  <si>
    <t>教育科学</t>
    <phoneticPr fontId="3" type="noConversion"/>
  </si>
  <si>
    <t>冯秀霞</t>
    <phoneticPr fontId="3" type="noConversion"/>
  </si>
  <si>
    <t>基于TBLT的大学英语混合式课堂实施路径研究</t>
    <phoneticPr fontId="3" type="noConversion"/>
  </si>
  <si>
    <t>陈晓琴</t>
  </si>
  <si>
    <t>冯衍霖</t>
  </si>
  <si>
    <t>谷峥</t>
  </si>
  <si>
    <t>崔咏梅</t>
    <phoneticPr fontId="3" type="noConversion"/>
  </si>
  <si>
    <t>双钻模型思维下的《居住空间设计》课程教学研究与实践</t>
    <phoneticPr fontId="3" type="noConversion"/>
  </si>
  <si>
    <t>设计</t>
    <phoneticPr fontId="3" type="noConversion"/>
  </si>
  <si>
    <t>孟媛媛</t>
    <phoneticPr fontId="3" type="noConversion"/>
  </si>
  <si>
    <t>民族文汇（教育与文化）</t>
    <phoneticPr fontId="3" type="noConversion"/>
  </si>
  <si>
    <t>A Corpus-Based Comparative Study of V-ed Between NS
and NNS Academic Writing</t>
  </si>
  <si>
    <t>杨婷婷</t>
    <phoneticPr fontId="3" type="noConversion"/>
  </si>
  <si>
    <t>教育</t>
    <phoneticPr fontId="3" type="noConversion"/>
  </si>
  <si>
    <t>张笳鸣</t>
    <phoneticPr fontId="3" type="noConversion"/>
  </si>
  <si>
    <t>软件</t>
    <phoneticPr fontId="3" type="noConversion"/>
  </si>
  <si>
    <r>
      <t>2022</t>
    </r>
    <r>
      <rPr>
        <sz val="10"/>
        <rFont val="宋体"/>
        <family val="3"/>
        <charset val="134"/>
      </rPr>
      <t>年</t>
    </r>
    <r>
      <rPr>
        <sz val="11"/>
        <color theme="1"/>
        <rFont val="宋体"/>
        <family val="2"/>
        <charset val="134"/>
        <scheme val="minor"/>
      </rPr>
      <t>2-3</t>
    </r>
    <r>
      <rPr>
        <sz val="10"/>
        <rFont val="宋体"/>
        <family val="3"/>
        <charset val="134"/>
      </rPr>
      <t>期</t>
    </r>
    <phoneticPr fontId="3" type="noConversion"/>
  </si>
  <si>
    <t>从《中国之声》论广播的现状与发展</t>
    <phoneticPr fontId="3" type="noConversion"/>
  </si>
  <si>
    <t>论电视纪录片与国家形象的构建——以《舌尖上的中国》为例</t>
    <phoneticPr fontId="3" type="noConversion"/>
  </si>
  <si>
    <t>基于网格搜索和随机森林的汽车信贷违约预测研究</t>
    <phoneticPr fontId="3" type="noConversion"/>
  </si>
  <si>
    <t>科技和产业</t>
    <phoneticPr fontId="3" type="noConversion"/>
  </si>
  <si>
    <t xml:space="preserve"> 数字时代短视频文化发展之路——短视频高质量创作与发展论坛会议综述</t>
    <phoneticPr fontId="2" type="noConversion"/>
  </si>
  <si>
    <t>东方娱乐周刊</t>
    <phoneticPr fontId="2" type="noConversion"/>
  </si>
  <si>
    <t>科学与生活</t>
    <phoneticPr fontId="2" type="noConversion"/>
  </si>
  <si>
    <t>2022年19期</t>
    <phoneticPr fontId="2" type="noConversion"/>
  </si>
  <si>
    <t>主持人要在时代发展中不断完善自我</t>
    <phoneticPr fontId="2" type="noConversion"/>
  </si>
  <si>
    <t>衣小岑</t>
    <phoneticPr fontId="2" type="noConversion"/>
  </si>
  <si>
    <t>新媒体背景下文艺作品演播的变化和发展</t>
    <phoneticPr fontId="2" type="noConversion"/>
  </si>
  <si>
    <t>新闻研究导刊</t>
    <phoneticPr fontId="2" type="noConversion"/>
  </si>
  <si>
    <t>2022年14期</t>
    <phoneticPr fontId="2" type="noConversion"/>
  </si>
  <si>
    <t>艺术设计学院</t>
    <phoneticPr fontId="2" type="noConversion"/>
  </si>
  <si>
    <t>新艺科背景下视觉传达专业建设的思考</t>
    <phoneticPr fontId="2" type="noConversion"/>
  </si>
  <si>
    <t>大众文艺</t>
    <phoneticPr fontId="2" type="noConversion"/>
  </si>
  <si>
    <t>高校美育课程体系的构建研究--以综合材料绘画实践课程为例</t>
    <phoneticPr fontId="2" type="noConversion"/>
  </si>
  <si>
    <t>时代教育</t>
    <phoneticPr fontId="2" type="noConversion"/>
  </si>
  <si>
    <t>新时代背景下高校艺术教育模式改革研究</t>
    <phoneticPr fontId="2" type="noConversion"/>
  </si>
  <si>
    <t>2023年第8期</t>
    <phoneticPr fontId="2" type="noConversion"/>
  </si>
  <si>
    <t>传统造物传承体系对高校美育工作的启示--以艺术传统专业为例</t>
    <phoneticPr fontId="2" type="noConversion"/>
  </si>
  <si>
    <t>数字化技术融入艺术设计专业基础课程的必要性--以《装饰雕塑》课程为例</t>
    <phoneticPr fontId="2" type="noConversion"/>
  </si>
  <si>
    <t>2023年4期</t>
    <phoneticPr fontId="2" type="noConversion"/>
  </si>
  <si>
    <t>非遗文化数字化创意设计研究</t>
    <phoneticPr fontId="2" type="noConversion"/>
  </si>
  <si>
    <t>2023年3-4月</t>
    <phoneticPr fontId="2" type="noConversion"/>
  </si>
  <si>
    <t>高校校企合作发展对策研究</t>
    <phoneticPr fontId="2" type="noConversion"/>
  </si>
  <si>
    <t>卷宗</t>
    <phoneticPr fontId="2" type="noConversion"/>
  </si>
  <si>
    <t>2023年4-5月</t>
    <phoneticPr fontId="2" type="noConversion"/>
  </si>
  <si>
    <t>新媒体背景下财经类学生视觉设计能力培养</t>
    <phoneticPr fontId="2" type="noConversion"/>
  </si>
  <si>
    <t>炫动漫</t>
    <phoneticPr fontId="2" type="noConversion"/>
  </si>
  <si>
    <t>乡村振兴视域下农村电子商务发展创新研究</t>
    <phoneticPr fontId="2" type="noConversion"/>
  </si>
  <si>
    <t>经济管理</t>
    <phoneticPr fontId="2" type="noConversion"/>
  </si>
  <si>
    <t>2023年8-9月</t>
    <phoneticPr fontId="2" type="noConversion"/>
  </si>
  <si>
    <t>基于创新型人才视域下国商专业基础课程教学模式研究</t>
    <phoneticPr fontId="2" type="noConversion"/>
  </si>
  <si>
    <t>教育学研究</t>
    <phoneticPr fontId="2" type="noConversion"/>
  </si>
  <si>
    <t>2023年15期</t>
    <phoneticPr fontId="2" type="noConversion"/>
  </si>
  <si>
    <t>外部冲击下我国豆类期货波动溢出效应研究--基于ACARR-X模型的分析</t>
    <phoneticPr fontId="2" type="noConversion"/>
  </si>
  <si>
    <t>价格理论与实践</t>
    <phoneticPr fontId="2" type="noConversion"/>
  </si>
  <si>
    <t>基于财务共享模式下的民办高校财务管理研究--以BF大学联盟为例</t>
    <phoneticPr fontId="2" type="noConversion"/>
  </si>
  <si>
    <t>市场周刊</t>
    <phoneticPr fontId="2" type="noConversion"/>
  </si>
  <si>
    <t>《区块链金融》实验课程的教学实践研究</t>
    <phoneticPr fontId="2" type="noConversion"/>
  </si>
  <si>
    <t>E动时尚</t>
    <phoneticPr fontId="2" type="noConversion"/>
  </si>
  <si>
    <t>基于“三段七步”循环混合教学模式的研究与实践</t>
    <phoneticPr fontId="2" type="noConversion"/>
  </si>
  <si>
    <t>贺兰晴雪酒庄营销策略优化研究</t>
    <phoneticPr fontId="2" type="noConversion"/>
  </si>
  <si>
    <t>根据“货郎担”理论优化果蔬产品冷链配送路径</t>
    <phoneticPr fontId="2" type="noConversion"/>
  </si>
  <si>
    <t>物流科技</t>
    <phoneticPr fontId="2" type="noConversion"/>
  </si>
  <si>
    <t>应用型本科金融科技专业课程体系构建研究</t>
    <phoneticPr fontId="2" type="noConversion"/>
  </si>
  <si>
    <t>进展</t>
    <phoneticPr fontId="2" type="noConversion"/>
  </si>
  <si>
    <t>特殊时期下税法课程线上教学研究</t>
    <phoneticPr fontId="2" type="noConversion"/>
  </si>
  <si>
    <t>中国教工</t>
    <phoneticPr fontId="2" type="noConversion"/>
  </si>
  <si>
    <t>2023年5期</t>
    <phoneticPr fontId="2" type="noConversion"/>
  </si>
  <si>
    <t>基于区块链技术的集团财务共享服务中心构建与优化</t>
    <phoneticPr fontId="2" type="noConversion"/>
  </si>
  <si>
    <t>商业会计</t>
    <phoneticPr fontId="2" type="noConversion"/>
  </si>
  <si>
    <t>生态学视角下大学英语有效性混合式教学研究</t>
    <phoneticPr fontId="2" type="noConversion"/>
  </si>
  <si>
    <t>大学英语教学中讲好中国故事的理论与实践探讨</t>
    <phoneticPr fontId="2" type="noConversion"/>
  </si>
  <si>
    <t>魅力中国</t>
    <phoneticPr fontId="2" type="noConversion"/>
  </si>
  <si>
    <t>课程思政背景下教育叙事研究的必要性探索</t>
    <phoneticPr fontId="3" type="noConversion"/>
  </si>
  <si>
    <t>沉浸式音乐教学法在大学英语教学中的应用</t>
    <phoneticPr fontId="2" type="noConversion"/>
  </si>
  <si>
    <t>文学天地</t>
    <phoneticPr fontId="2" type="noConversion"/>
  </si>
  <si>
    <t>SPOC模式下在高职高专英语视听说课程中结合课程思政的研究</t>
    <phoneticPr fontId="2" type="noConversion"/>
  </si>
  <si>
    <t>新教育时代</t>
    <phoneticPr fontId="2" type="noConversion"/>
  </si>
  <si>
    <t>2023年第22期</t>
    <phoneticPr fontId="2" type="noConversion"/>
  </si>
  <si>
    <t>深化民办高校产教融合发展的思考</t>
    <phoneticPr fontId="2" type="noConversion"/>
  </si>
  <si>
    <t>新媒体时代民办高校思政课教学的改革探究</t>
    <phoneticPr fontId="2" type="noConversion"/>
  </si>
  <si>
    <t>教育科学</t>
    <phoneticPr fontId="2" type="noConversion"/>
  </si>
  <si>
    <t>民办高校思政课教师混合式教学能力提升策略</t>
    <phoneticPr fontId="2" type="noConversion"/>
  </si>
  <si>
    <t>2023年7期</t>
    <phoneticPr fontId="2" type="noConversion"/>
  </si>
  <si>
    <t>上海红色文化融入高校思想政治理论课教学的思考--以上海立达学院为例</t>
    <phoneticPr fontId="2" type="noConversion"/>
  </si>
  <si>
    <t>2023年8期</t>
    <phoneticPr fontId="2" type="noConversion"/>
  </si>
  <si>
    <t>高校学生“ 积分制 ”教育管理体系的构建研究- 以护理学院为例</t>
    <phoneticPr fontId="2" type="noConversion"/>
  </si>
  <si>
    <t xml:space="preserve"> “ BOPPPS ”教学模式在内科护理学中的应用</t>
    <phoneticPr fontId="2" type="noConversion"/>
  </si>
  <si>
    <t>中国医院知识仓库</t>
    <phoneticPr fontId="2" type="noConversion"/>
  </si>
  <si>
    <t>2023年9-10期</t>
    <phoneticPr fontId="2" type="noConversion"/>
  </si>
  <si>
    <t>新媒体技术对舞台演出的应用和影响</t>
    <phoneticPr fontId="2" type="noConversion"/>
  </si>
  <si>
    <t>广告大观</t>
    <phoneticPr fontId="2" type="noConversion"/>
  </si>
  <si>
    <t>现代舞元素在高校表演专业形体训练与教学中的运用探索</t>
    <phoneticPr fontId="2" type="noConversion"/>
  </si>
  <si>
    <t>科学家</t>
    <phoneticPr fontId="2" type="noConversion"/>
  </si>
  <si>
    <t>2023年6-7月</t>
    <phoneticPr fontId="2" type="noConversion"/>
  </si>
  <si>
    <t>感知·游牧·生成“：块茎思维”下的VR电影赛博空间</t>
    <phoneticPr fontId="2" type="noConversion"/>
  </si>
  <si>
    <t>基于播音与主持艺术专业教学谈主持人素养</t>
    <phoneticPr fontId="2" type="noConversion"/>
  </si>
  <si>
    <t>教育与社科辑</t>
    <phoneticPr fontId="2" type="noConversion"/>
  </si>
  <si>
    <t>基于CDIO理念的产品设计专业教学模式的创新实践--以“设计程序与方法”课程为例</t>
    <phoneticPr fontId="2" type="noConversion"/>
  </si>
  <si>
    <t>教育进展</t>
    <phoneticPr fontId="2" type="noConversion"/>
  </si>
  <si>
    <t>欧幸军</t>
    <phoneticPr fontId="2" type="noConversion"/>
  </si>
  <si>
    <t>折纸艺术在城市家具设计中的应用设计研究</t>
    <phoneticPr fontId="2" type="noConversion"/>
  </si>
  <si>
    <t>孙艺菲</t>
    <phoneticPr fontId="2" type="noConversion"/>
  </si>
  <si>
    <t>新媒体环境下展示设计的教学创新研究</t>
    <phoneticPr fontId="2" type="noConversion"/>
  </si>
  <si>
    <t>大观</t>
    <phoneticPr fontId="2" type="noConversion"/>
  </si>
  <si>
    <t>杨超颖</t>
    <phoneticPr fontId="2" type="noConversion"/>
  </si>
  <si>
    <t>新媒体视阈下标志设计在视觉传达设计课程中的创新研究</t>
    <phoneticPr fontId="2" type="noConversion"/>
  </si>
  <si>
    <t>音乐教育在高校传统思政教育中的创新性探索</t>
    <phoneticPr fontId="3" type="noConversion"/>
  </si>
  <si>
    <r>
      <t>2022</t>
    </r>
    <r>
      <rPr>
        <sz val="10"/>
        <rFont val="宋体"/>
        <family val="3"/>
        <charset val="134"/>
      </rPr>
      <t>年</t>
    </r>
    <r>
      <rPr>
        <sz val="11"/>
        <color theme="1"/>
        <rFont val="宋体"/>
        <family val="2"/>
        <charset val="134"/>
        <scheme val="minor"/>
      </rPr>
      <t>15</t>
    </r>
    <r>
      <rPr>
        <sz val="10"/>
        <rFont val="宋体"/>
        <family val="3"/>
        <charset val="134"/>
      </rPr>
      <t>期</t>
    </r>
    <phoneticPr fontId="3" type="noConversion"/>
  </si>
  <si>
    <t>刘佳欣</t>
    <phoneticPr fontId="2" type="noConversion"/>
  </si>
  <si>
    <t>上海红色文化资源融入大学生爱国主义教育的路径探析</t>
    <phoneticPr fontId="2" type="noConversion"/>
  </si>
  <si>
    <t>2023年第17期</t>
    <phoneticPr fontId="2" type="noConversion"/>
  </si>
  <si>
    <t>金融科技在银行业的应用</t>
    <phoneticPr fontId="2" type="noConversion"/>
  </si>
  <si>
    <t>科学与财富</t>
    <phoneticPr fontId="2" type="noConversion"/>
  </si>
  <si>
    <t>2023年16期</t>
    <phoneticPr fontId="2" type="noConversion"/>
  </si>
  <si>
    <t>张丹丹</t>
    <phoneticPr fontId="2" type="noConversion"/>
  </si>
  <si>
    <t>产学研融合背景下旅游酒店专业人才培养模式探索</t>
    <phoneticPr fontId="2" type="noConversion"/>
  </si>
  <si>
    <t>应用型本科高校英语教学模式的创新与探究</t>
    <phoneticPr fontId="2" type="noConversion"/>
  </si>
  <si>
    <t>丝路视野</t>
    <phoneticPr fontId="2" type="noConversion"/>
  </si>
  <si>
    <t>教育考试与评价</t>
    <phoneticPr fontId="2" type="noConversion"/>
  </si>
  <si>
    <t>“Z时代”背景下大学英语课程思政教学的实践与反思</t>
    <phoneticPr fontId="2" type="noConversion"/>
  </si>
  <si>
    <t>2023年第4期</t>
    <phoneticPr fontId="2" type="noConversion"/>
  </si>
  <si>
    <t>基于大学评价视角下上海民办高校核心竞争力研究</t>
    <phoneticPr fontId="3" type="noConversion"/>
  </si>
  <si>
    <t>计算机软件技术在大数据发展中的应用</t>
    <phoneticPr fontId="3" type="noConversion"/>
  </si>
  <si>
    <t>继续教育学院</t>
    <phoneticPr fontId="2" type="noConversion"/>
  </si>
  <si>
    <t>教育与社科辑</t>
    <phoneticPr fontId="3" type="noConversion"/>
  </si>
  <si>
    <t>2022年10期</t>
    <phoneticPr fontId="2" type="noConversion"/>
  </si>
  <si>
    <t>科研处</t>
    <phoneticPr fontId="2" type="noConversion"/>
  </si>
  <si>
    <t>陈滢</t>
    <phoneticPr fontId="3" type="noConversion"/>
  </si>
  <si>
    <t>上海立达学院课程思政教学设计展示</t>
  </si>
  <si>
    <t>上海立达学院第二届教师教学创新大赛</t>
  </si>
  <si>
    <t>结果未出</t>
  </si>
  <si>
    <t>第五届上海市高校青年教师教学竞赛</t>
  </si>
  <si>
    <t>第五届上海市高校青年教师教学竞赛 优秀奖</t>
  </si>
  <si>
    <t>上海市教委上海市教育工会</t>
  </si>
  <si>
    <t>出版专业教材</t>
  </si>
  <si>
    <t>电子科技大学出版社</t>
  </si>
  <si>
    <t>科研项目</t>
  </si>
  <si>
    <t>基于ERP的高职会计实践教学体系构建探讨</t>
  </si>
  <si>
    <t>上海市高职院校教师市级企业实践优秀转化成果</t>
  </si>
  <si>
    <t>上海市教育委员会职业教育处</t>
  </si>
  <si>
    <t>成果1</t>
  </si>
  <si>
    <t>星球存钱罐</t>
  </si>
  <si>
    <r>
      <t>中国创意设计年鉴</t>
    </r>
    <r>
      <rPr>
        <sz val="11"/>
        <rFont val="Arial"/>
        <family val="2"/>
      </rPr>
      <t xml:space="preserve"> 2020-2021</t>
    </r>
    <r>
      <rPr>
        <sz val="11"/>
        <rFont val="方正书宋_GBK"/>
        <charset val="134"/>
      </rPr>
      <t>银奖</t>
    </r>
  </si>
  <si>
    <t>中外设计研究院</t>
  </si>
  <si>
    <t>第二届上海市高校教师教学创新大赛</t>
  </si>
  <si>
    <t>宗锡涛</t>
  </si>
  <si>
    <t>入选美展</t>
  </si>
  <si>
    <t>上海市美术家协会</t>
  </si>
  <si>
    <t>段亚南</t>
  </si>
  <si>
    <t>《掌上文化》</t>
  </si>
  <si>
    <t>入选</t>
  </si>
  <si>
    <t>2021-12</t>
  </si>
  <si>
    <r>
      <t>2021</t>
    </r>
    <r>
      <rPr>
        <sz val="11"/>
        <rFont val="宋体"/>
        <family val="3"/>
        <charset val="134"/>
      </rPr>
      <t>首届长江三角科普文化创意设计大赛</t>
    </r>
  </si>
  <si>
    <t>上海科技馆/上海中国航海博物馆</t>
  </si>
  <si>
    <t>《同心共筑中国梦》</t>
  </si>
  <si>
    <t>2022-09</t>
  </si>
  <si>
    <r>
      <t>2021</t>
    </r>
    <r>
      <rPr>
        <sz val="11"/>
        <rFont val="宋体"/>
        <family val="3"/>
        <charset val="134"/>
      </rPr>
      <t>年《庆祝中国共产党成立</t>
    </r>
    <r>
      <rPr>
        <sz val="11"/>
        <rFont val="Arial"/>
        <family val="2"/>
      </rPr>
      <t>100</t>
    </r>
    <r>
      <rPr>
        <sz val="11"/>
        <rFont val="宋体"/>
        <family val="3"/>
        <charset val="134"/>
      </rPr>
      <t>周年》设计艺术线上作品展</t>
    </r>
  </si>
  <si>
    <t>河南省工艺美术协会/郑州市文学艺术界联合会/郑州市美术家协会</t>
  </si>
  <si>
    <t>《超越公仔》</t>
  </si>
  <si>
    <t>最佳设计奖</t>
  </si>
  <si>
    <t>2022-11</t>
  </si>
  <si>
    <r>
      <t>2022</t>
    </r>
    <r>
      <rPr>
        <sz val="11"/>
        <rFont val="宋体"/>
        <family val="3"/>
        <charset val="134"/>
      </rPr>
      <t>年中共中国航天</t>
    </r>
    <r>
      <rPr>
        <sz val="11"/>
        <rFont val="Arial"/>
        <family val="2"/>
      </rPr>
      <t>IP</t>
    </r>
    <r>
      <rPr>
        <sz val="11"/>
        <rFont val="宋体"/>
        <family val="3"/>
        <charset val="134"/>
      </rPr>
      <t>形象设计</t>
    </r>
  </si>
  <si>
    <t>中共航天第八设计研究院</t>
  </si>
  <si>
    <r>
      <t>“</t>
    </r>
    <r>
      <rPr>
        <sz val="11"/>
        <rFont val="宋体-简"/>
        <charset val="134"/>
      </rPr>
      <t>百花争春</t>
    </r>
    <r>
      <rPr>
        <sz val="11"/>
        <rFont val="Arial"/>
        <family val="2"/>
      </rPr>
      <t>”——2022</t>
    </r>
    <r>
      <rPr>
        <sz val="11"/>
        <rFont val="宋体-简"/>
        <charset val="134"/>
      </rPr>
      <t>年第二季度淮安市水彩</t>
    </r>
    <r>
      <rPr>
        <sz val="11"/>
        <rFont val="Arial"/>
        <family val="2"/>
      </rPr>
      <t>(</t>
    </r>
    <r>
      <rPr>
        <sz val="11"/>
        <rFont val="宋体-简"/>
        <charset val="134"/>
      </rPr>
      <t>粉</t>
    </r>
    <r>
      <rPr>
        <sz val="11"/>
        <rFont val="Arial"/>
        <family val="2"/>
      </rPr>
      <t>)</t>
    </r>
    <r>
      <rPr>
        <sz val="11"/>
        <rFont val="宋体-简"/>
        <charset val="134"/>
      </rPr>
      <t>画作品微展</t>
    </r>
  </si>
  <si>
    <t>淮安市美术家协会</t>
  </si>
  <si>
    <t>淮美新秀——淮安市青年美术家协会2022年新人作品展</t>
  </si>
  <si>
    <r>
      <t>风向</t>
    </r>
    <r>
      <rPr>
        <sz val="11"/>
        <rFont val="Arial"/>
        <family val="2"/>
      </rPr>
      <t>2022·</t>
    </r>
    <r>
      <rPr>
        <sz val="11"/>
        <rFont val="宋体-简"/>
        <charset val="134"/>
      </rPr>
      <t>国际水彩联展</t>
    </r>
  </si>
  <si>
    <t>国际水彩画家联盟、日本廣悦堂国際水彩普及協会、马来西亚国际创艺-IFAM Global</t>
  </si>
  <si>
    <t>4th FLOWER International Juried Art Competition</t>
  </si>
  <si>
    <t>美国国家艺术展览馆ART SHOW INTERNATIONAL GALLERY</t>
  </si>
  <si>
    <t>5th LANDSCAPE International Juried Art Competition</t>
  </si>
  <si>
    <t>6th ABSTRACT International Juried Art Competition</t>
  </si>
  <si>
    <t>山西省第十九届水彩画作品展</t>
  </si>
  <si>
    <t>山西美术家协会</t>
  </si>
  <si>
    <t>2022上海水彩粉画作品展</t>
  </si>
  <si>
    <t>第十九届中国手绘艺术设计大赛</t>
  </si>
  <si>
    <t>中国手绘艺术设计大赛组委会</t>
  </si>
  <si>
    <t>“水映秋华”——2022年第三季度淮安市水彩(粉)画作品微展</t>
  </si>
  <si>
    <t>2022.10</t>
  </si>
  <si>
    <r>
      <t>2021</t>
    </r>
    <r>
      <rPr>
        <sz val="11"/>
        <rFont val="宋体"/>
        <family val="3"/>
        <charset val="134"/>
      </rPr>
      <t>年</t>
    </r>
    <r>
      <rPr>
        <sz val="11"/>
        <rFont val="Arial"/>
        <family val="2"/>
      </rPr>
      <t>12</t>
    </r>
    <r>
      <rPr>
        <sz val="11"/>
        <rFont val="宋体"/>
        <family val="3"/>
        <charset val="134"/>
      </rPr>
      <t>月</t>
    </r>
    <phoneticPr fontId="2" type="noConversion"/>
  </si>
  <si>
    <r>
      <t>2021</t>
    </r>
    <r>
      <rPr>
        <sz val="11"/>
        <rFont val="宋体"/>
        <family val="3"/>
        <charset val="134"/>
      </rPr>
      <t>年</t>
    </r>
    <r>
      <rPr>
        <sz val="11"/>
        <rFont val="Arial"/>
        <family val="2"/>
      </rPr>
      <t>3</t>
    </r>
    <r>
      <rPr>
        <sz val="11"/>
        <rFont val="宋体"/>
        <family val="3"/>
        <charset val="134"/>
      </rPr>
      <t>月</t>
    </r>
    <phoneticPr fontId="3" type="noConversion"/>
  </si>
  <si>
    <r>
      <t>2019</t>
    </r>
    <r>
      <rPr>
        <sz val="11"/>
        <rFont val="宋体"/>
        <family val="3"/>
        <charset val="134"/>
      </rPr>
      <t>年</t>
    </r>
    <r>
      <rPr>
        <sz val="11"/>
        <color theme="1"/>
        <rFont val="宋体"/>
        <family val="2"/>
        <charset val="134"/>
        <scheme val="minor"/>
      </rPr>
      <t>12</t>
    </r>
    <r>
      <rPr>
        <sz val="11"/>
        <rFont val="宋体"/>
        <family val="3"/>
        <charset val="134"/>
      </rPr>
      <t>月</t>
    </r>
    <phoneticPr fontId="3" type="noConversion"/>
  </si>
  <si>
    <r>
      <t>论文</t>
    </r>
    <r>
      <rPr>
        <sz val="11"/>
        <color theme="1"/>
        <rFont val="宋体"/>
        <family val="2"/>
        <charset val="134"/>
        <scheme val="minor"/>
      </rPr>
      <t>“</t>
    </r>
    <r>
      <rPr>
        <sz val="11"/>
        <rFont val="宋体"/>
        <family val="3"/>
        <charset val="134"/>
      </rPr>
      <t>论中国传统艺术之气韵生动</t>
    </r>
    <r>
      <rPr>
        <sz val="11"/>
        <color theme="1"/>
        <rFont val="宋体"/>
        <family val="2"/>
        <charset val="134"/>
        <scheme val="minor"/>
      </rPr>
      <t>”</t>
    </r>
    <phoneticPr fontId="3" type="noConversion"/>
  </si>
  <si>
    <r>
      <t>中国</t>
    </r>
    <r>
      <rPr>
        <sz val="11"/>
        <color theme="1"/>
        <rFont val="宋体"/>
        <family val="2"/>
        <charset val="134"/>
        <scheme val="minor"/>
      </rPr>
      <t>·</t>
    </r>
    <r>
      <rPr>
        <sz val="11"/>
        <rFont val="宋体"/>
        <family val="3"/>
        <charset val="134"/>
      </rPr>
      <t>哈尔滨</t>
    </r>
    <r>
      <rPr>
        <sz val="11"/>
        <color theme="1"/>
        <rFont val="宋体"/>
        <family val="2"/>
        <charset val="134"/>
        <scheme val="minor"/>
      </rPr>
      <t>“</t>
    </r>
    <r>
      <rPr>
        <sz val="11"/>
        <rFont val="宋体"/>
        <family val="3"/>
        <charset val="134"/>
      </rPr>
      <t>广夏杯</t>
    </r>
    <r>
      <rPr>
        <sz val="11"/>
        <color theme="1"/>
        <rFont val="宋体"/>
        <family val="2"/>
        <charset val="134"/>
        <scheme val="minor"/>
      </rPr>
      <t>”</t>
    </r>
    <r>
      <rPr>
        <sz val="11"/>
        <rFont val="宋体"/>
        <family val="3"/>
        <charset val="134"/>
      </rPr>
      <t>国际大学生冰雕艺术大赛组委会</t>
    </r>
    <phoneticPr fontId="3" type="noConversion"/>
  </si>
  <si>
    <t>艺术设计学院</t>
    <phoneticPr fontId="3" type="noConversion"/>
  </si>
  <si>
    <t>维空间智会数字化会务服务平台V4.1</t>
    <phoneticPr fontId="3" type="noConversion"/>
  </si>
  <si>
    <t>计算机软件著作权登记</t>
    <phoneticPr fontId="3" type="noConversion"/>
  </si>
  <si>
    <t>2022SR1268235</t>
  </si>
  <si>
    <t>护理学院</t>
    <phoneticPr fontId="3" type="noConversion"/>
  </si>
  <si>
    <t>王晶坦</t>
    <phoneticPr fontId="3" type="noConversion"/>
  </si>
  <si>
    <t>一种医用注射器</t>
    <phoneticPr fontId="3" type="noConversion"/>
  </si>
  <si>
    <t>CN218046054U</t>
  </si>
  <si>
    <t>2022.12.16</t>
  </si>
  <si>
    <t>陶卫丽</t>
    <phoneticPr fontId="3" type="noConversion"/>
  </si>
  <si>
    <t>一种艺术平面设计字体调整装置</t>
  </si>
  <si>
    <t>发明专利</t>
  </si>
  <si>
    <t>CN114506180A</t>
  </si>
  <si>
    <t>2022.05.17</t>
  </si>
  <si>
    <t>0204</t>
  </si>
  <si>
    <t>思想政治理论课实践教程</t>
  </si>
  <si>
    <t>北京师范大学出版社</t>
  </si>
  <si>
    <t>工具书或参考书</t>
  </si>
  <si>
    <t>畜牧业市场营销</t>
  </si>
  <si>
    <t>北京工业大学</t>
  </si>
  <si>
    <t>财务管理</t>
  </si>
  <si>
    <t>彭李科</t>
    <phoneticPr fontId="3" type="noConversion"/>
  </si>
  <si>
    <t>副主编</t>
    <phoneticPr fontId="3" type="noConversion"/>
  </si>
  <si>
    <t>跨境电商运营实训操作</t>
  </si>
  <si>
    <t>财务信息化系统及应用</t>
  </si>
  <si>
    <t>苏州大学出版社</t>
  </si>
  <si>
    <t>审计理论与实务</t>
  </si>
  <si>
    <t>湖南大学出版社</t>
  </si>
  <si>
    <t>00001284</t>
  </si>
  <si>
    <t>俞英</t>
  </si>
  <si>
    <t>时尚产品配色原理</t>
  </si>
  <si>
    <t>帽饰设计与表达</t>
  </si>
  <si>
    <t>00001285</t>
  </si>
  <si>
    <t>徐成锐</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</si>
</sst>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8" formatCode="yyyy&quot;年&quot;m&quot;月&quot;d&quot;日&quot;;@"/>
    <numFmt numFmtId="180" formatCode="0_);\(0\)"/>
    <numFmt numFmtId="181" formatCode="[$-F800]dddd\,\ mmmm\ dd\,\ yyyy"/>
  </numFmts>
  <fonts count="32">
    <font>
      <sz val="11"/>
      <color theme="1"/>
      <name val="宋体"/>
      <family val="2"/>
      <charset val="134"/>
      <scheme val="minor"/>
    </font>
    <font>
      <sz val="10"/>
      <name val="Arial"/>
      <family val="2"/>
    </font>
    <font>
      <sz val="9"/>
      <name val="宋体"/>
      <family val="2"/>
      <charset val="134"/>
      <scheme val="minor"/>
    </font>
    <font>
      <sz val="9"/>
      <name val="宋体"/>
      <family val="3"/>
      <charset val="134"/>
    </font>
    <font>
      <sz val="11"/>
      <color theme="1"/>
      <name val="宋体"/>
      <family val="3"/>
      <charset val="134"/>
      <scheme val="minor"/>
    </font>
    <font>
      <sz val="11"/>
      <name val="宋体"/>
      <family val="3"/>
      <charset val="134"/>
      <scheme val="minor"/>
    </font>
    <font>
      <sz val="11"/>
      <color theme="1"/>
      <name val="宋体"/>
      <family val="2"/>
      <charset val="134"/>
      <scheme val="minor"/>
    </font>
    <font>
      <sz val="11"/>
      <name val="Arial"/>
      <family val="2"/>
    </font>
    <font>
      <sz val="9"/>
      <name val="宋体"/>
      <family val="3"/>
      <charset val="134"/>
      <scheme val="minor"/>
    </font>
    <font>
      <sz val="12"/>
      <name val="宋体"/>
      <family val="3"/>
      <charset val="134"/>
    </font>
    <font>
      <sz val="11"/>
      <name val="宋体"/>
      <family val="3"/>
      <charset val="134"/>
    </font>
    <font>
      <sz val="11"/>
      <color theme="9"/>
      <name val="宋体"/>
      <family val="3"/>
      <charset val="134"/>
      <scheme val="minor"/>
    </font>
    <font>
      <sz val="9"/>
      <name val="Arial"/>
      <family val="2"/>
    </font>
    <font>
      <sz val="11"/>
      <color rgb="FF000000"/>
      <name val="宋体"/>
      <family val="3"/>
      <charset val="134"/>
      <scheme val="minor"/>
    </font>
    <font>
      <sz val="11"/>
      <name val="宋体"/>
      <family val="3"/>
      <charset val="134"/>
      <scheme val="minor"/>
    </font>
    <font>
      <sz val="9"/>
      <name val="宋体"/>
      <family val="3"/>
      <charset val="134"/>
    </font>
    <font>
      <sz val="11"/>
      <color indexed="8"/>
      <name val="宋体"/>
      <family val="3"/>
      <charset val="134"/>
      <scheme val="minor"/>
    </font>
    <font>
      <sz val="11"/>
      <color rgb="FF92D050"/>
      <name val="宋体"/>
      <family val="3"/>
      <charset val="134"/>
      <scheme val="minor"/>
    </font>
    <font>
      <sz val="10"/>
      <name val="宋体"/>
      <family val="3"/>
      <charset val="134"/>
    </font>
    <font>
      <sz val="11"/>
      <color rgb="FF000000"/>
      <name val="宋体"/>
      <family val="3"/>
      <charset val="134"/>
    </font>
    <font>
      <b/>
      <sz val="12"/>
      <color theme="1"/>
      <name val="Arial"/>
      <family val="2"/>
    </font>
    <font>
      <b/>
      <sz val="12"/>
      <color theme="1"/>
      <name val="宋体"/>
      <family val="3"/>
      <charset val="134"/>
    </font>
    <font>
      <sz val="12"/>
      <color theme="1"/>
      <name val="宋体"/>
      <family val="2"/>
      <charset val="134"/>
      <scheme val="minor"/>
    </font>
    <font>
      <sz val="11"/>
      <name val="华文宋体"/>
      <family val="3"/>
      <charset val="134"/>
    </font>
    <font>
      <sz val="12"/>
      <color theme="1"/>
      <name val="宋体"/>
      <family val="3"/>
      <charset val="134"/>
    </font>
    <font>
      <sz val="10.5"/>
      <color theme="1"/>
      <name val="仿宋_GB2312"/>
      <family val="1"/>
      <charset val="134"/>
    </font>
    <font>
      <sz val="11"/>
      <color rgb="FF000000"/>
      <name val="Arial"/>
      <family val="2"/>
    </font>
    <font>
      <sz val="11"/>
      <name val="方正书宋_GBK"/>
      <charset val="134"/>
    </font>
    <font>
      <sz val="11"/>
      <color rgb="FF000000"/>
      <name val="等线"/>
      <charset val="134"/>
    </font>
    <font>
      <sz val="11"/>
      <name val="微软雅黑"/>
      <family val="2"/>
      <charset val="134"/>
    </font>
    <font>
      <sz val="11"/>
      <name val="宋体-简"/>
      <charset val="134"/>
    </font>
    <font>
      <sz val="10"/>
      <color rgb="FF000000"/>
      <name val="Arial"/>
      <family val="2"/>
    </font>
  </fonts>
  <fills count="8">
    <fill>
      <patternFill patternType="none"/>
    </fill>
    <fill>
      <patternFill patternType="gray125"/>
    </fill>
    <fill>
      <patternFill patternType="solid">
        <fgColor indexed="57"/>
        <bgColor indexed="21"/>
      </patternFill>
    </fill>
    <fill>
      <patternFill patternType="solid">
        <fgColor indexed="57"/>
        <bgColor indexed="64"/>
      </patternFill>
    </fill>
    <fill>
      <patternFill patternType="solid">
        <fgColor theme="0"/>
        <bgColor indexed="64"/>
      </patternFill>
    </fill>
    <fill>
      <patternFill patternType="solid">
        <fgColor rgb="FF00B050"/>
        <bgColor indexed="21"/>
      </patternFill>
    </fill>
    <fill>
      <patternFill patternType="solid">
        <fgColor rgb="FF00B050"/>
        <bgColor indexed="64"/>
      </patternFill>
    </fill>
    <fill>
      <patternFill patternType="solid">
        <fgColor theme="0"/>
        <bgColor indexed="21"/>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alignment vertical="center"/>
    </xf>
    <xf numFmtId="0" fontId="1" fillId="0" borderId="0"/>
    <xf numFmtId="0" fontId="6" fillId="0" borderId="0">
      <alignment vertical="center"/>
    </xf>
    <xf numFmtId="0" fontId="9" fillId="0" borderId="0"/>
    <xf numFmtId="0" fontId="4" fillId="0" borderId="0">
      <alignment vertical="center"/>
    </xf>
    <xf numFmtId="0" fontId="4" fillId="0" borderId="0" applyNumberFormat="0" applyFont="0" applyFill="0" applyBorder="0" applyAlignment="0" applyProtection="0"/>
    <xf numFmtId="0" fontId="16" fillId="0" borderId="0" applyNumberFormat="0" applyFont="0" applyFill="0" applyBorder="0" applyAlignment="0" applyProtection="0"/>
  </cellStyleXfs>
  <cellXfs count="158">
    <xf numFmtId="0" fontId="0" fillId="0" borderId="0" xfId="0">
      <alignment vertical="center"/>
    </xf>
    <xf numFmtId="49" fontId="5" fillId="3" borderId="1" xfId="0"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5" fillId="0" borderId="0" xfId="1"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1" applyFont="1" applyBorder="1" applyAlignment="1">
      <alignment horizontal="center" vertical="center" wrapText="1"/>
    </xf>
    <xf numFmtId="49" fontId="5" fillId="3" borderId="3"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wrapText="1"/>
    </xf>
    <xf numFmtId="0" fontId="4" fillId="4" borderId="0" xfId="0" applyFont="1" applyFill="1" applyAlignment="1">
      <alignment horizontal="center" vertical="center" wrapText="1"/>
    </xf>
    <xf numFmtId="49" fontId="5" fillId="4" borderId="3" xfId="1"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57" fontId="4" fillId="4" borderId="3" xfId="0" applyNumberFormat="1" applyFont="1" applyFill="1" applyBorder="1" applyAlignment="1">
      <alignment horizontal="center" vertical="center" wrapText="1"/>
    </xf>
    <xf numFmtId="0" fontId="5" fillId="4" borderId="3" xfId="1" applyFont="1" applyFill="1" applyBorder="1" applyAlignment="1">
      <alignment horizontal="center" vertical="center" wrapText="1"/>
    </xf>
    <xf numFmtId="57"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4" fillId="4" borderId="3" xfId="1" applyNumberFormat="1" applyFont="1" applyFill="1" applyBorder="1" applyAlignment="1">
      <alignment horizontal="center" vertical="center" wrapText="1"/>
    </xf>
    <xf numFmtId="0" fontId="4" fillId="4" borderId="3" xfId="1" applyNumberFormat="1" applyFont="1" applyFill="1" applyBorder="1" applyAlignment="1">
      <alignment horizontal="center" vertical="center" wrapText="1"/>
    </xf>
    <xf numFmtId="57" fontId="4" fillId="4" borderId="3" xfId="1"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14" fillId="4" borderId="3" xfId="1" applyFont="1" applyFill="1" applyBorder="1" applyAlignment="1">
      <alignment horizontal="center" vertical="center" wrapText="1"/>
    </xf>
    <xf numFmtId="49" fontId="14" fillId="4" borderId="3" xfId="1" applyNumberFormat="1" applyFont="1" applyFill="1" applyBorder="1" applyAlignment="1">
      <alignment horizontal="center" vertical="center" wrapText="1"/>
    </xf>
    <xf numFmtId="0" fontId="14" fillId="4" borderId="0" xfId="1" applyFont="1" applyFill="1" applyAlignment="1">
      <alignment horizontal="center" vertical="center" wrapText="1"/>
    </xf>
    <xf numFmtId="49" fontId="0" fillId="4" borderId="3" xfId="0" applyNumberFormat="1" applyFill="1" applyBorder="1" applyAlignment="1">
      <alignment horizontal="center" vertical="center"/>
    </xf>
    <xf numFmtId="0" fontId="5" fillId="0" borderId="0" xfId="1" applyFont="1" applyAlignment="1">
      <alignment horizontal="center" vertical="center" wrapText="1"/>
    </xf>
    <xf numFmtId="0" fontId="5" fillId="0" borderId="3" xfId="1" applyNumberFormat="1" applyFont="1" applyFill="1" applyBorder="1" applyAlignment="1">
      <alignment horizontal="center" vertical="center" wrapText="1"/>
    </xf>
    <xf numFmtId="0" fontId="4" fillId="0" borderId="3" xfId="1" applyNumberFormat="1" applyFont="1" applyFill="1" applyBorder="1" applyAlignment="1">
      <alignment horizontal="center" vertical="center" wrapText="1"/>
    </xf>
    <xf numFmtId="57" fontId="4" fillId="0" borderId="3" xfId="1" applyNumberFormat="1" applyFont="1" applyFill="1" applyBorder="1" applyAlignment="1">
      <alignment horizontal="center" vertical="center" wrapText="1"/>
    </xf>
    <xf numFmtId="0" fontId="4" fillId="0" borderId="3" xfId="1" applyNumberFormat="1" applyFont="1" applyFill="1" applyBorder="1" applyAlignment="1">
      <alignment horizontal="center" vertical="center"/>
    </xf>
    <xf numFmtId="0" fontId="5" fillId="0" borderId="3" xfId="1" applyNumberFormat="1" applyFont="1" applyFill="1" applyBorder="1" applyAlignment="1">
      <alignment horizontal="center" vertical="center"/>
    </xf>
    <xf numFmtId="0" fontId="4" fillId="0" borderId="0" xfId="0" applyFont="1" applyAlignment="1">
      <alignment horizontal="center" vertical="center"/>
    </xf>
    <xf numFmtId="49" fontId="4" fillId="0" borderId="3" xfId="1" applyNumberFormat="1" applyFont="1" applyFill="1" applyBorder="1" applyAlignment="1">
      <alignment horizontal="center" vertical="center"/>
    </xf>
    <xf numFmtId="57" fontId="4" fillId="0" borderId="3" xfId="1" applyNumberFormat="1" applyFont="1" applyFill="1" applyBorder="1" applyAlignment="1">
      <alignment horizontal="center" vertical="center"/>
    </xf>
    <xf numFmtId="0" fontId="5" fillId="0" borderId="3" xfId="1" applyFont="1" applyFill="1" applyBorder="1" applyAlignment="1">
      <alignment horizontal="center" vertical="center" wrapText="1"/>
    </xf>
    <xf numFmtId="57" fontId="5" fillId="0" borderId="3" xfId="1"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vertical="center" wrapText="1"/>
    </xf>
    <xf numFmtId="0" fontId="4" fillId="4" borderId="0" xfId="0" applyFont="1" applyFill="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0" borderId="0" xfId="0" applyFont="1">
      <alignment vertical="center"/>
    </xf>
    <xf numFmtId="0" fontId="4" fillId="4" borderId="0" xfId="0" applyFont="1" applyFill="1" applyAlignment="1"/>
    <xf numFmtId="176" fontId="4" fillId="4" borderId="3" xfId="3" quotePrefix="1" applyNumberFormat="1" applyFont="1" applyFill="1" applyBorder="1" applyAlignment="1">
      <alignment horizontal="center" vertical="center" wrapText="1"/>
    </xf>
    <xf numFmtId="49" fontId="4" fillId="0" borderId="3" xfId="0" applyNumberFormat="1" applyFont="1" applyBorder="1" applyAlignment="1">
      <alignment horizontal="center" vertical="center" wrapText="1"/>
    </xf>
    <xf numFmtId="57" fontId="4" fillId="0" borderId="3" xfId="0" applyNumberFormat="1" applyFont="1" applyBorder="1" applyAlignment="1">
      <alignment horizontal="center" vertical="center" wrapText="1"/>
    </xf>
    <xf numFmtId="0" fontId="4" fillId="0" borderId="3"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5" fillId="5" borderId="3" xfId="1" applyNumberFormat="1" applyFont="1" applyFill="1" applyBorder="1" applyAlignment="1">
      <alignment horizontal="center" vertical="center" wrapText="1"/>
    </xf>
    <xf numFmtId="49" fontId="5" fillId="6" borderId="3" xfId="0" applyNumberFormat="1" applyFont="1" applyFill="1" applyBorder="1" applyAlignment="1">
      <alignment horizontal="center" vertical="center" wrapText="1"/>
    </xf>
    <xf numFmtId="0" fontId="5" fillId="5" borderId="3" xfId="1" applyNumberFormat="1" applyFont="1" applyFill="1" applyBorder="1" applyAlignment="1">
      <alignment horizontal="center" vertical="center" wrapText="1"/>
    </xf>
    <xf numFmtId="0" fontId="19" fillId="0" borderId="3" xfId="0" applyFont="1" applyBorder="1" applyAlignment="1">
      <alignment horizontal="center" vertical="center"/>
    </xf>
    <xf numFmtId="0" fontId="0" fillId="0" borderId="0" xfId="0" applyAlignment="1">
      <alignment horizontal="center" vertical="center"/>
    </xf>
    <xf numFmtId="49" fontId="20" fillId="3" borderId="3" xfId="0" applyNumberFormat="1" applyFont="1" applyFill="1" applyBorder="1" applyAlignment="1">
      <alignment horizontal="center" vertical="center" wrapText="1"/>
    </xf>
    <xf numFmtId="0" fontId="20"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2" fillId="0" borderId="0" xfId="0" applyFont="1" applyAlignment="1">
      <alignment wrapText="1"/>
    </xf>
    <xf numFmtId="0" fontId="0" fillId="0" borderId="3" xfId="0" applyBorder="1" applyAlignment="1">
      <alignment horizontal="center" vertical="center"/>
    </xf>
    <xf numFmtId="0" fontId="10" fillId="4" borderId="3" xfId="0" applyFont="1" applyFill="1" applyBorder="1" applyAlignment="1">
      <alignment horizontal="center" vertical="center" wrapText="1"/>
    </xf>
    <xf numFmtId="0" fontId="5" fillId="4" borderId="0" xfId="0" applyFont="1" applyFill="1" applyAlignment="1">
      <alignment horizontal="center" vertical="center" wrapText="1"/>
    </xf>
    <xf numFmtId="0" fontId="0" fillId="0" borderId="0" xfId="0" applyAlignment="1"/>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23" fillId="0" borderId="3" xfId="0" applyFont="1" applyBorder="1" applyAlignment="1">
      <alignment horizontal="center" vertical="center"/>
    </xf>
    <xf numFmtId="57" fontId="0" fillId="0" borderId="3" xfId="0" applyNumberFormat="1" applyBorder="1" applyAlignment="1">
      <alignment horizontal="center" vertical="center"/>
    </xf>
    <xf numFmtId="0" fontId="5" fillId="0" borderId="3" xfId="0" applyFont="1" applyBorder="1" applyAlignment="1">
      <alignment horizontal="center" vertical="center"/>
    </xf>
    <xf numFmtId="0" fontId="9" fillId="0" borderId="0" xfId="0" applyFont="1" applyFill="1" applyBorder="1" applyAlignment="1">
      <alignment horizontal="center" vertical="center"/>
    </xf>
    <xf numFmtId="0" fontId="5" fillId="0" borderId="0" xfId="1" applyFont="1" applyBorder="1" applyAlignment="1">
      <alignment horizontal="center" vertical="center" wrapText="1"/>
    </xf>
    <xf numFmtId="0" fontId="0" fillId="0" borderId="0" xfId="0" applyBorder="1" applyAlignment="1">
      <alignment horizontal="center" vertical="center"/>
    </xf>
    <xf numFmtId="0" fontId="5" fillId="0" borderId="3" xfId="0" applyFont="1" applyFill="1" applyBorder="1" applyAlignment="1">
      <alignment horizontal="center" vertical="center" wrapText="1"/>
    </xf>
    <xf numFmtId="57" fontId="24" fillId="0" borderId="3"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5" fillId="0" borderId="5" xfId="1" applyFont="1" applyFill="1" applyBorder="1" applyAlignment="1">
      <alignment horizontal="center" vertical="center" wrapText="1"/>
    </xf>
    <xf numFmtId="0" fontId="4" fillId="0" borderId="5" xfId="1" applyNumberFormat="1" applyFont="1" applyFill="1" applyBorder="1" applyAlignment="1">
      <alignment horizontal="center" vertical="center" wrapText="1"/>
    </xf>
    <xf numFmtId="0" fontId="5" fillId="0" borderId="4" xfId="1" applyFont="1" applyFill="1" applyBorder="1" applyAlignment="1">
      <alignment horizontal="center" vertical="center" wrapText="1"/>
    </xf>
    <xf numFmtId="57" fontId="5" fillId="0" borderId="4" xfId="1"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0" xfId="0" applyFont="1" applyFill="1" applyAlignment="1">
      <alignment horizontal="center" vertical="center"/>
    </xf>
    <xf numFmtId="0" fontId="17" fillId="0" borderId="0" xfId="1" applyFont="1" applyFill="1" applyAlignment="1">
      <alignment horizontal="center" vertical="center"/>
    </xf>
    <xf numFmtId="0" fontId="4" fillId="0" borderId="0" xfId="1" applyFont="1" applyFill="1" applyAlignment="1">
      <alignment horizontal="center" vertical="center"/>
    </xf>
    <xf numFmtId="57" fontId="4" fillId="0" borderId="3" xfId="0" applyNumberFormat="1" applyFont="1" applyFill="1" applyBorder="1" applyAlignment="1">
      <alignment horizontal="center" vertical="center"/>
    </xf>
    <xf numFmtId="0" fontId="5" fillId="0" borderId="0" xfId="1" applyFont="1" applyFill="1" applyAlignment="1">
      <alignment horizontal="center" vertical="center"/>
    </xf>
    <xf numFmtId="49" fontId="5" fillId="0" borderId="3" xfId="0" applyNumberFormat="1" applyFont="1" applyFill="1" applyBorder="1" applyAlignment="1">
      <alignment horizontal="center" vertical="center" wrapText="1"/>
    </xf>
    <xf numFmtId="57" fontId="5" fillId="0" borderId="3" xfId="0" applyNumberFormat="1" applyFont="1" applyFill="1" applyBorder="1" applyAlignment="1">
      <alignment horizontal="center" vertical="center" wrapText="1"/>
    </xf>
    <xf numFmtId="0" fontId="11" fillId="0" borderId="0" xfId="1" applyFont="1" applyFill="1" applyAlignment="1">
      <alignment horizontal="center" vertical="center"/>
    </xf>
    <xf numFmtId="0" fontId="13"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0"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5" fillId="0" borderId="0" xfId="1" applyFont="1" applyFill="1" applyAlignment="1">
      <alignment horizontal="center" vertical="center" wrapText="1"/>
    </xf>
    <xf numFmtId="57" fontId="5" fillId="0" borderId="0" xfId="1"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1" applyNumberFormat="1" applyFont="1" applyFill="1" applyBorder="1" applyAlignment="1">
      <alignment horizontal="center" vertical="center" wrapText="1"/>
    </xf>
    <xf numFmtId="57" fontId="4" fillId="0" borderId="4" xfId="0" applyNumberFormat="1" applyFont="1" applyFill="1" applyBorder="1" applyAlignment="1">
      <alignment horizontal="center" vertical="center" wrapText="1"/>
    </xf>
    <xf numFmtId="0" fontId="5" fillId="0" borderId="5" xfId="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57" fontId="13" fillId="0" borderId="3" xfId="0"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xf>
    <xf numFmtId="57" fontId="25" fillId="0" borderId="3"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31" fontId="4" fillId="0" borderId="6" xfId="0" applyNumberFormat="1" applyFont="1" applyFill="1" applyBorder="1" applyAlignment="1">
      <alignment horizontal="center" vertical="center"/>
    </xf>
    <xf numFmtId="31" fontId="4" fillId="0" borderId="4"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57" fontId="4" fillId="0" borderId="7" xfId="0" applyNumberFormat="1" applyFont="1" applyFill="1" applyBorder="1" applyAlignment="1">
      <alignment horizontal="center" vertical="center" wrapText="1"/>
    </xf>
    <xf numFmtId="0" fontId="0" fillId="0" borderId="0" xfId="0" applyFill="1">
      <alignment vertical="center"/>
    </xf>
    <xf numFmtId="178" fontId="5" fillId="0" borderId="3" xfId="0" applyNumberFormat="1" applyFont="1" applyFill="1" applyBorder="1" applyAlignment="1">
      <alignment horizontal="center" vertical="center" wrapText="1"/>
    </xf>
    <xf numFmtId="0" fontId="0" fillId="4" borderId="3"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57" fontId="0" fillId="0" borderId="3" xfId="0" applyNumberFormat="1" applyFont="1" applyBorder="1" applyAlignment="1">
      <alignment horizontal="center" vertical="center"/>
    </xf>
    <xf numFmtId="31" fontId="5" fillId="0" borderId="3" xfId="1" applyNumberFormat="1" applyFont="1" applyBorder="1" applyAlignment="1">
      <alignment horizontal="center" vertical="center" wrapText="1"/>
    </xf>
    <xf numFmtId="0" fontId="19" fillId="4" borderId="3" xfId="0" applyFont="1" applyFill="1" applyBorder="1" applyAlignment="1">
      <alignment horizontal="center" vertical="center" wrapText="1"/>
    </xf>
    <xf numFmtId="0" fontId="19" fillId="4" borderId="3" xfId="0" applyFont="1" applyFill="1" applyBorder="1" applyAlignment="1">
      <alignment horizontal="center" vertical="center"/>
    </xf>
    <xf numFmtId="0" fontId="19" fillId="0" borderId="3" xfId="0" applyFont="1" applyFill="1" applyBorder="1" applyAlignment="1">
      <alignment horizontal="center" vertical="center"/>
    </xf>
    <xf numFmtId="57" fontId="5" fillId="7" borderId="3" xfId="1"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57" fontId="0" fillId="0" borderId="3" xfId="1" applyNumberFormat="1" applyFont="1" applyFill="1" applyBorder="1" applyAlignment="1">
      <alignment horizontal="center" vertical="center"/>
    </xf>
    <xf numFmtId="57" fontId="0" fillId="4" borderId="3" xfId="1" applyNumberFormat="1" applyFont="1" applyFill="1" applyBorder="1" applyAlignment="1">
      <alignment horizontal="center" vertical="center"/>
    </xf>
    <xf numFmtId="0" fontId="19" fillId="0" borderId="3" xfId="0" applyFont="1" applyBorder="1" applyAlignment="1">
      <alignment horizontal="center" vertical="center" wrapText="1"/>
    </xf>
    <xf numFmtId="0" fontId="0" fillId="0" borderId="3" xfId="0" applyFill="1" applyBorder="1" applyAlignment="1">
      <alignment horizontal="center" vertical="center"/>
    </xf>
    <xf numFmtId="0" fontId="5" fillId="7" borderId="3" xfId="1" applyNumberFormat="1" applyFont="1" applyFill="1" applyBorder="1" applyAlignment="1">
      <alignment horizontal="center" vertical="center" wrapText="1"/>
    </xf>
    <xf numFmtId="0" fontId="0" fillId="0" borderId="0" xfId="0" applyNumberFormat="1" applyFont="1" applyFill="1" applyBorder="1" applyAlignment="1"/>
    <xf numFmtId="49" fontId="7" fillId="0" borderId="3"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26" fillId="0" borderId="3" xfId="0" applyNumberFormat="1" applyFont="1" applyFill="1" applyBorder="1" applyAlignment="1">
      <alignment horizontal="center" vertical="center"/>
    </xf>
    <xf numFmtId="57" fontId="7" fillId="0" borderId="3" xfId="0" applyNumberFormat="1" applyFont="1" applyFill="1" applyBorder="1" applyAlignment="1">
      <alignment horizontal="center" vertical="center"/>
    </xf>
    <xf numFmtId="0" fontId="27" fillId="0" borderId="3" xfId="0" applyNumberFormat="1" applyFont="1" applyFill="1" applyBorder="1" applyAlignment="1">
      <alignment horizontal="center" vertical="center"/>
    </xf>
    <xf numFmtId="17" fontId="7" fillId="0" borderId="3" xfId="0" applyNumberFormat="1" applyFont="1" applyFill="1" applyBorder="1" applyAlignment="1">
      <alignment horizontal="center" vertical="center"/>
    </xf>
    <xf numFmtId="0" fontId="28" fillId="0" borderId="3" xfId="0" applyNumberFormat="1" applyFont="1" applyFill="1" applyBorder="1" applyAlignment="1">
      <alignment horizontal="center" vertical="center"/>
    </xf>
    <xf numFmtId="180" fontId="7" fillId="0" borderId="3" xfId="0" applyNumberFormat="1" applyFont="1" applyFill="1" applyBorder="1" applyAlignment="1">
      <alignment horizontal="center" vertical="center"/>
    </xf>
    <xf numFmtId="49" fontId="28" fillId="0" borderId="3" xfId="0" applyNumberFormat="1" applyFont="1" applyFill="1" applyBorder="1" applyAlignment="1">
      <alignment horizontal="center" vertical="center"/>
    </xf>
    <xf numFmtId="0" fontId="29" fillId="0" borderId="3" xfId="0" applyNumberFormat="1" applyFont="1" applyFill="1" applyBorder="1" applyAlignment="1">
      <alignment horizontal="center" vertical="center"/>
    </xf>
    <xf numFmtId="0" fontId="30" fillId="0" borderId="3" xfId="0" applyNumberFormat="1" applyFont="1" applyFill="1" applyBorder="1" applyAlignment="1">
      <alignment horizontal="center" vertical="center"/>
    </xf>
    <xf numFmtId="0" fontId="4" fillId="0" borderId="3"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xf>
    <xf numFmtId="0" fontId="0" fillId="0" borderId="0" xfId="1" applyNumberFormat="1" applyFont="1" applyFill="1" applyBorder="1" applyAlignment="1"/>
    <xf numFmtId="0" fontId="4" fillId="0" borderId="3" xfId="1" applyFont="1" applyFill="1" applyBorder="1" applyAlignment="1">
      <alignment horizontal="center" vertical="center"/>
    </xf>
    <xf numFmtId="0" fontId="4" fillId="0" borderId="3" xfId="0" applyNumberFormat="1" applyFont="1" applyFill="1" applyBorder="1" applyAlignment="1">
      <alignment horizontal="center" vertical="center"/>
    </xf>
    <xf numFmtId="31" fontId="4" fillId="0" borderId="3" xfId="0" applyNumberFormat="1" applyFont="1" applyFill="1" applyBorder="1" applyAlignment="1">
      <alignment horizontal="center" vertical="center"/>
    </xf>
    <xf numFmtId="0" fontId="31" fillId="0" borderId="0" xfId="0" applyNumberFormat="1" applyFont="1" applyFill="1" applyBorder="1" applyAlignment="1"/>
    <xf numFmtId="0" fontId="1" fillId="0" borderId="0" xfId="0" applyNumberFormat="1" applyFont="1" applyFill="1" applyBorder="1" applyAlignment="1"/>
    <xf numFmtId="0" fontId="5"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181" fontId="5" fillId="0" borderId="3" xfId="0" applyNumberFormat="1" applyFont="1" applyFill="1" applyBorder="1" applyAlignment="1">
      <alignment horizontal="center" vertical="center" wrapText="1"/>
    </xf>
  </cellXfs>
  <cellStyles count="7">
    <cellStyle name="常规" xfId="0" builtinId="0"/>
    <cellStyle name="常规 2" xfId="1"/>
    <cellStyle name="常规 2 2" xfId="4"/>
    <cellStyle name="常规 3" xfId="2"/>
    <cellStyle name="常规 4" xfId="6"/>
    <cellStyle name="常规 6" xfId="5"/>
    <cellStyle name="常规_Sheet1" xfId="3"/>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B287"/>
  <sheetViews>
    <sheetView tabSelected="1" zoomScale="80" zoomScaleNormal="80" workbookViewId="0">
      <pane ySplit="1" topLeftCell="A2" activePane="bottomLeft" state="frozen"/>
      <selection pane="bottomLeft" activeCell="E286" sqref="E286"/>
    </sheetView>
  </sheetViews>
  <sheetFormatPr defaultColWidth="9" defaultRowHeight="42" customHeight="1"/>
  <cols>
    <col min="1" max="1" width="7.25" style="35" customWidth="1"/>
    <col min="2" max="3" width="10.625" style="35" customWidth="1"/>
    <col min="4" max="4" width="18.625" style="35" customWidth="1"/>
    <col min="5" max="5" width="54.875" style="40" customWidth="1"/>
    <col min="6" max="6" width="19.5" style="35" customWidth="1"/>
    <col min="7" max="7" width="16" style="35" customWidth="1"/>
    <col min="8" max="9" width="13.125" style="35" hidden="1" customWidth="1"/>
    <col min="10" max="10" width="13.25" style="35" hidden="1" customWidth="1"/>
    <col min="11" max="11" width="10.625" style="35" hidden="1" customWidth="1"/>
    <col min="12" max="16384" width="9" style="35"/>
  </cols>
  <sheetData>
    <row r="1" spans="1:106" ht="42" customHeight="1">
      <c r="A1" s="53" t="s">
        <v>0</v>
      </c>
      <c r="B1" s="54" t="s">
        <v>2</v>
      </c>
      <c r="C1" s="55" t="s">
        <v>3</v>
      </c>
      <c r="D1" s="55" t="s">
        <v>4</v>
      </c>
      <c r="E1" s="55" t="s">
        <v>692</v>
      </c>
      <c r="F1" s="55" t="s">
        <v>5</v>
      </c>
      <c r="G1" s="55" t="s">
        <v>6</v>
      </c>
      <c r="H1" s="55" t="s">
        <v>7</v>
      </c>
      <c r="I1" s="55" t="s">
        <v>8</v>
      </c>
      <c r="J1" s="55" t="s">
        <v>9</v>
      </c>
      <c r="K1" s="55" t="s">
        <v>10</v>
      </c>
    </row>
    <row r="2" spans="1:106" s="82" customFormat="1" ht="42" customHeight="1">
      <c r="A2" s="81">
        <f t="shared" ref="A2:A65" si="0">ROW(A1)</f>
        <v>1</v>
      </c>
      <c r="B2" s="52" t="s">
        <v>706</v>
      </c>
      <c r="C2" s="52" t="s">
        <v>837</v>
      </c>
      <c r="D2" s="52" t="s">
        <v>735</v>
      </c>
      <c r="E2" s="52" t="s">
        <v>838</v>
      </c>
      <c r="F2" s="52" t="s">
        <v>839</v>
      </c>
      <c r="G2" s="52" t="s">
        <v>929</v>
      </c>
      <c r="H2" s="52"/>
      <c r="I2" s="52"/>
      <c r="J2" s="52"/>
      <c r="K2" s="52"/>
    </row>
    <row r="3" spans="1:106" s="83" customFormat="1" ht="42" customHeight="1">
      <c r="A3" s="81">
        <f t="shared" si="0"/>
        <v>2</v>
      </c>
      <c r="B3" s="52" t="s">
        <v>706</v>
      </c>
      <c r="C3" s="52" t="s">
        <v>837</v>
      </c>
      <c r="D3" s="38" t="s">
        <v>29</v>
      </c>
      <c r="E3" s="52" t="s">
        <v>840</v>
      </c>
      <c r="F3" s="52" t="s">
        <v>841</v>
      </c>
      <c r="G3" s="52" t="s">
        <v>930</v>
      </c>
      <c r="H3" s="52"/>
      <c r="I3" s="52"/>
      <c r="J3" s="52"/>
      <c r="K3" s="5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row>
    <row r="4" spans="1:106" s="84" customFormat="1" ht="42" customHeight="1">
      <c r="A4" s="81">
        <f t="shared" si="0"/>
        <v>3</v>
      </c>
      <c r="B4" s="52" t="s">
        <v>743</v>
      </c>
      <c r="C4" s="52" t="s">
        <v>854</v>
      </c>
      <c r="D4" s="52" t="s">
        <v>806</v>
      </c>
      <c r="E4" s="52" t="s">
        <v>932</v>
      </c>
      <c r="F4" s="52" t="s">
        <v>468</v>
      </c>
      <c r="G4" s="51">
        <v>43617</v>
      </c>
      <c r="H4" s="52"/>
      <c r="I4" s="52"/>
      <c r="J4" s="52"/>
      <c r="K4" s="5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row>
    <row r="5" spans="1:106" s="84" customFormat="1" ht="42" customHeight="1">
      <c r="A5" s="81">
        <f t="shared" si="0"/>
        <v>4</v>
      </c>
      <c r="B5" s="81" t="s">
        <v>992</v>
      </c>
      <c r="C5" s="81" t="s">
        <v>993</v>
      </c>
      <c r="D5" s="52" t="s">
        <v>122</v>
      </c>
      <c r="E5" s="81" t="s">
        <v>994</v>
      </c>
      <c r="F5" s="81" t="s">
        <v>995</v>
      </c>
      <c r="G5" s="85">
        <v>43739</v>
      </c>
      <c r="H5" s="81"/>
      <c r="I5" s="81"/>
      <c r="J5" s="81"/>
      <c r="K5" s="81"/>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row>
    <row r="6" spans="1:106" s="84" customFormat="1" ht="42" customHeight="1">
      <c r="A6" s="81">
        <f t="shared" si="0"/>
        <v>5</v>
      </c>
      <c r="B6" s="52" t="s">
        <v>467</v>
      </c>
      <c r="C6" s="52" t="s">
        <v>890</v>
      </c>
      <c r="D6" s="52" t="s">
        <v>709</v>
      </c>
      <c r="E6" s="52" t="s">
        <v>891</v>
      </c>
      <c r="F6" s="52" t="s">
        <v>892</v>
      </c>
      <c r="G6" s="51">
        <v>43647</v>
      </c>
      <c r="H6" s="52"/>
      <c r="I6" s="52"/>
      <c r="J6" s="52"/>
      <c r="K6" s="5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row>
    <row r="7" spans="1:106" s="84" customFormat="1" ht="42" customHeight="1">
      <c r="A7" s="81">
        <f t="shared" si="0"/>
        <v>6</v>
      </c>
      <c r="B7" s="52" t="s">
        <v>467</v>
      </c>
      <c r="C7" s="52" t="s">
        <v>890</v>
      </c>
      <c r="D7" s="52" t="s">
        <v>709</v>
      </c>
      <c r="E7" s="52" t="s">
        <v>893</v>
      </c>
      <c r="F7" s="52" t="s">
        <v>894</v>
      </c>
      <c r="G7" s="51">
        <v>43497</v>
      </c>
      <c r="H7" s="52"/>
      <c r="I7" s="52"/>
      <c r="J7" s="52"/>
      <c r="K7" s="5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row>
    <row r="8" spans="1:106" s="86" customFormat="1" ht="42" customHeight="1">
      <c r="A8" s="81">
        <f t="shared" si="0"/>
        <v>7</v>
      </c>
      <c r="B8" s="52" t="s">
        <v>467</v>
      </c>
      <c r="C8" s="52" t="s">
        <v>890</v>
      </c>
      <c r="D8" s="52" t="s">
        <v>709</v>
      </c>
      <c r="E8" s="52" t="s">
        <v>895</v>
      </c>
      <c r="F8" s="52" t="s">
        <v>894</v>
      </c>
      <c r="G8" s="51">
        <v>43498</v>
      </c>
      <c r="H8" s="52"/>
      <c r="I8" s="52"/>
      <c r="J8" s="52"/>
      <c r="K8" s="5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row>
    <row r="9" spans="1:106" s="82" customFormat="1" ht="42" customHeight="1">
      <c r="A9" s="81">
        <f t="shared" si="0"/>
        <v>8</v>
      </c>
      <c r="B9" s="52" t="s">
        <v>467</v>
      </c>
      <c r="C9" s="52" t="s">
        <v>890</v>
      </c>
      <c r="D9" s="52" t="s">
        <v>709</v>
      </c>
      <c r="E9" s="52" t="s">
        <v>896</v>
      </c>
      <c r="F9" s="52" t="s">
        <v>894</v>
      </c>
      <c r="G9" s="51">
        <v>43499</v>
      </c>
      <c r="H9" s="52"/>
      <c r="I9" s="52"/>
      <c r="J9" s="52"/>
      <c r="K9" s="52"/>
    </row>
    <row r="10" spans="1:106" s="82" customFormat="1" ht="42" customHeight="1">
      <c r="A10" s="81">
        <f t="shared" si="0"/>
        <v>9</v>
      </c>
      <c r="B10" s="38" t="s">
        <v>694</v>
      </c>
      <c r="C10" s="38" t="s">
        <v>189</v>
      </c>
      <c r="D10" s="38" t="s">
        <v>549</v>
      </c>
      <c r="E10" s="38" t="s">
        <v>608</v>
      </c>
      <c r="F10" s="38" t="s">
        <v>197</v>
      </c>
      <c r="G10" s="39">
        <v>43739</v>
      </c>
      <c r="H10" s="38" t="s">
        <v>33</v>
      </c>
      <c r="I10" s="52" t="s">
        <v>33</v>
      </c>
      <c r="J10" s="52" t="s">
        <v>33</v>
      </c>
      <c r="K10" s="52" t="s">
        <v>33</v>
      </c>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row>
    <row r="11" spans="1:106" s="82" customFormat="1" ht="42" customHeight="1">
      <c r="A11" s="81">
        <f t="shared" si="0"/>
        <v>10</v>
      </c>
      <c r="B11" s="30" t="s">
        <v>62</v>
      </c>
      <c r="C11" s="52" t="s">
        <v>65</v>
      </c>
      <c r="D11" s="52" t="s">
        <v>29</v>
      </c>
      <c r="E11" s="52" t="s">
        <v>67</v>
      </c>
      <c r="F11" s="52" t="s">
        <v>68</v>
      </c>
      <c r="G11" s="51">
        <v>43466</v>
      </c>
      <c r="H11" s="52"/>
      <c r="I11" s="52"/>
      <c r="J11" s="52"/>
      <c r="K11" s="52"/>
    </row>
    <row r="12" spans="1:106" s="82" customFormat="1" ht="42" customHeight="1">
      <c r="A12" s="81">
        <f t="shared" si="0"/>
        <v>11</v>
      </c>
      <c r="B12" s="38" t="s">
        <v>551</v>
      </c>
      <c r="C12" s="38" t="s">
        <v>192</v>
      </c>
      <c r="D12" s="38" t="s">
        <v>29</v>
      </c>
      <c r="E12" s="38" t="s">
        <v>558</v>
      </c>
      <c r="F12" s="38" t="s">
        <v>559</v>
      </c>
      <c r="G12" s="39">
        <v>43488</v>
      </c>
      <c r="H12" s="38"/>
      <c r="I12" s="52"/>
      <c r="J12" s="52"/>
      <c r="K12" s="52"/>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row>
    <row r="13" spans="1:106" s="82" customFormat="1" ht="42" customHeight="1">
      <c r="A13" s="81">
        <f t="shared" si="0"/>
        <v>12</v>
      </c>
      <c r="B13" s="30" t="s">
        <v>62</v>
      </c>
      <c r="C13" s="52" t="s">
        <v>65</v>
      </c>
      <c r="D13" s="52" t="s">
        <v>29</v>
      </c>
      <c r="E13" s="52" t="s">
        <v>571</v>
      </c>
      <c r="F13" s="52" t="s">
        <v>66</v>
      </c>
      <c r="G13" s="51">
        <v>43525</v>
      </c>
      <c r="H13" s="52"/>
      <c r="I13" s="52"/>
      <c r="J13" s="52"/>
      <c r="K13" s="52"/>
    </row>
    <row r="14" spans="1:106" s="82" customFormat="1" ht="42" customHeight="1">
      <c r="A14" s="81">
        <f t="shared" si="0"/>
        <v>13</v>
      </c>
      <c r="B14" s="30" t="s">
        <v>62</v>
      </c>
      <c r="C14" s="52" t="s">
        <v>65</v>
      </c>
      <c r="D14" s="52" t="s">
        <v>29</v>
      </c>
      <c r="E14" s="52" t="s">
        <v>580</v>
      </c>
      <c r="F14" s="52" t="s">
        <v>581</v>
      </c>
      <c r="G14" s="51">
        <v>43556</v>
      </c>
      <c r="H14" s="52"/>
      <c r="I14" s="52"/>
      <c r="J14" s="52"/>
      <c r="K14" s="52"/>
    </row>
    <row r="15" spans="1:106" s="84" customFormat="1" ht="42" customHeight="1">
      <c r="A15" s="81">
        <f t="shared" si="0"/>
        <v>14</v>
      </c>
      <c r="B15" s="74" t="s">
        <v>190</v>
      </c>
      <c r="C15" s="74" t="s">
        <v>192</v>
      </c>
      <c r="D15" s="74" t="s">
        <v>29</v>
      </c>
      <c r="E15" s="74" t="s">
        <v>587</v>
      </c>
      <c r="F15" s="74" t="s">
        <v>588</v>
      </c>
      <c r="G15" s="88">
        <v>43586</v>
      </c>
      <c r="H15" s="74" t="s">
        <v>33</v>
      </c>
      <c r="I15" s="52" t="s">
        <v>33</v>
      </c>
      <c r="J15" s="52" t="s">
        <v>33</v>
      </c>
      <c r="K15" s="52" t="s">
        <v>33</v>
      </c>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row>
    <row r="16" spans="1:106" s="84" customFormat="1" ht="42" customHeight="1">
      <c r="A16" s="81">
        <f t="shared" si="0"/>
        <v>15</v>
      </c>
      <c r="B16" s="38" t="s">
        <v>694</v>
      </c>
      <c r="C16" s="30" t="s">
        <v>87</v>
      </c>
      <c r="D16" s="31" t="s">
        <v>29</v>
      </c>
      <c r="E16" s="30" t="s">
        <v>88</v>
      </c>
      <c r="F16" s="30" t="s">
        <v>89</v>
      </c>
      <c r="G16" s="32">
        <v>43586</v>
      </c>
      <c r="H16" s="31" t="s">
        <v>33</v>
      </c>
      <c r="I16" s="31" t="s">
        <v>33</v>
      </c>
      <c r="J16" s="31" t="s">
        <v>33</v>
      </c>
      <c r="K16" s="31" t="s">
        <v>33</v>
      </c>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row>
    <row r="17" spans="1:106" s="84" customFormat="1" ht="42" customHeight="1">
      <c r="A17" s="81">
        <f t="shared" si="0"/>
        <v>16</v>
      </c>
      <c r="B17" s="90" t="s">
        <v>125</v>
      </c>
      <c r="C17" s="90" t="s">
        <v>614</v>
      </c>
      <c r="D17" s="52" t="s">
        <v>615</v>
      </c>
      <c r="E17" s="52" t="s">
        <v>160</v>
      </c>
      <c r="F17" s="52" t="s">
        <v>161</v>
      </c>
      <c r="G17" s="51">
        <v>43800</v>
      </c>
      <c r="H17" s="31" t="s">
        <v>33</v>
      </c>
      <c r="I17" s="31" t="s">
        <v>33</v>
      </c>
      <c r="J17" s="31" t="s">
        <v>33</v>
      </c>
      <c r="K17" s="31" t="s">
        <v>33</v>
      </c>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row>
    <row r="18" spans="1:106" s="84" customFormat="1" ht="42" customHeight="1">
      <c r="A18" s="81">
        <f t="shared" si="0"/>
        <v>17</v>
      </c>
      <c r="B18" s="38" t="s">
        <v>694</v>
      </c>
      <c r="C18" s="30" t="s">
        <v>105</v>
      </c>
      <c r="D18" s="31" t="s">
        <v>29</v>
      </c>
      <c r="E18" s="30" t="s">
        <v>106</v>
      </c>
      <c r="F18" s="30" t="s">
        <v>107</v>
      </c>
      <c r="G18" s="32">
        <v>43891</v>
      </c>
      <c r="H18" s="31" t="s">
        <v>33</v>
      </c>
      <c r="I18" s="31" t="s">
        <v>33</v>
      </c>
      <c r="J18" s="31" t="s">
        <v>33</v>
      </c>
      <c r="K18" s="31" t="s">
        <v>33</v>
      </c>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row>
    <row r="19" spans="1:106" s="84" customFormat="1" ht="42" customHeight="1">
      <c r="A19" s="81">
        <f t="shared" si="0"/>
        <v>18</v>
      </c>
      <c r="B19" s="31" t="s">
        <v>125</v>
      </c>
      <c r="C19" s="33" t="s">
        <v>157</v>
      </c>
      <c r="D19" s="33" t="s">
        <v>29</v>
      </c>
      <c r="E19" s="31" t="s">
        <v>933</v>
      </c>
      <c r="F19" s="33" t="s">
        <v>158</v>
      </c>
      <c r="G19" s="37">
        <v>43922</v>
      </c>
      <c r="H19" s="33" t="s">
        <v>33</v>
      </c>
      <c r="I19" s="33" t="s">
        <v>33</v>
      </c>
      <c r="J19" s="33" t="s">
        <v>33</v>
      </c>
      <c r="K19" s="33" t="s">
        <v>33</v>
      </c>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row>
    <row r="20" spans="1:106" s="84" customFormat="1" ht="42" customHeight="1">
      <c r="A20" s="81">
        <f t="shared" si="0"/>
        <v>19</v>
      </c>
      <c r="B20" s="30" t="s">
        <v>130</v>
      </c>
      <c r="C20" s="30" t="s">
        <v>138</v>
      </c>
      <c r="D20" s="31" t="s">
        <v>29</v>
      </c>
      <c r="E20" s="52" t="s">
        <v>646</v>
      </c>
      <c r="F20" s="30" t="s">
        <v>136</v>
      </c>
      <c r="G20" s="32">
        <v>44013</v>
      </c>
      <c r="H20" s="31" t="s">
        <v>33</v>
      </c>
      <c r="I20" s="31" t="s">
        <v>33</v>
      </c>
      <c r="J20" s="31" t="s">
        <v>33</v>
      </c>
      <c r="K20" s="31" t="s">
        <v>33</v>
      </c>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row>
    <row r="21" spans="1:106" s="84" customFormat="1" ht="42" customHeight="1">
      <c r="A21" s="81">
        <f t="shared" si="0"/>
        <v>20</v>
      </c>
      <c r="B21" s="38" t="s">
        <v>694</v>
      </c>
      <c r="C21" s="30" t="s">
        <v>87</v>
      </c>
      <c r="D21" s="31" t="s">
        <v>29</v>
      </c>
      <c r="E21" s="52" t="s">
        <v>90</v>
      </c>
      <c r="F21" s="52" t="s">
        <v>91</v>
      </c>
      <c r="G21" s="51">
        <v>44013</v>
      </c>
      <c r="H21" s="31" t="s">
        <v>33</v>
      </c>
      <c r="I21" s="31" t="s">
        <v>33</v>
      </c>
      <c r="J21" s="31" t="s">
        <v>33</v>
      </c>
      <c r="K21" s="31" t="s">
        <v>33</v>
      </c>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row>
    <row r="22" spans="1:106" s="86" customFormat="1" ht="42" customHeight="1">
      <c r="A22" s="81">
        <f t="shared" si="0"/>
        <v>21</v>
      </c>
      <c r="B22" s="90" t="s">
        <v>125</v>
      </c>
      <c r="C22" s="90" t="s">
        <v>614</v>
      </c>
      <c r="D22" s="52" t="s">
        <v>29</v>
      </c>
      <c r="E22" s="52" t="s">
        <v>667</v>
      </c>
      <c r="F22" s="52" t="s">
        <v>159</v>
      </c>
      <c r="G22" s="51">
        <v>44166</v>
      </c>
      <c r="H22" s="31" t="s">
        <v>33</v>
      </c>
      <c r="I22" s="31" t="s">
        <v>33</v>
      </c>
      <c r="J22" s="31" t="s">
        <v>33</v>
      </c>
      <c r="K22" s="31" t="s">
        <v>33</v>
      </c>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row>
    <row r="23" spans="1:106" s="86" customFormat="1" ht="42" customHeight="1">
      <c r="A23" s="81">
        <f t="shared" si="0"/>
        <v>22</v>
      </c>
      <c r="B23" s="30" t="s">
        <v>546</v>
      </c>
      <c r="C23" s="34" t="s">
        <v>669</v>
      </c>
      <c r="D23" s="33" t="s">
        <v>29</v>
      </c>
      <c r="E23" s="30" t="s">
        <v>670</v>
      </c>
      <c r="F23" s="34" t="s">
        <v>671</v>
      </c>
      <c r="G23" s="37">
        <v>44166</v>
      </c>
      <c r="H23" s="33" t="s">
        <v>33</v>
      </c>
      <c r="I23" s="33" t="s">
        <v>33</v>
      </c>
      <c r="J23" s="33" t="s">
        <v>33</v>
      </c>
      <c r="K23" s="33" t="s">
        <v>33</v>
      </c>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row>
    <row r="24" spans="1:106" s="84" customFormat="1" ht="42" customHeight="1">
      <c r="A24" s="81">
        <f t="shared" si="0"/>
        <v>23</v>
      </c>
      <c r="B24" s="52" t="s">
        <v>467</v>
      </c>
      <c r="C24" s="52" t="s">
        <v>516</v>
      </c>
      <c r="D24" s="52" t="s">
        <v>473</v>
      </c>
      <c r="E24" s="52" t="s">
        <v>754</v>
      </c>
      <c r="F24" s="52" t="s">
        <v>755</v>
      </c>
      <c r="G24" s="52" t="s">
        <v>756</v>
      </c>
      <c r="H24" s="52" t="s">
        <v>705</v>
      </c>
      <c r="I24" s="52" t="s">
        <v>705</v>
      </c>
      <c r="J24" s="52" t="s">
        <v>705</v>
      </c>
      <c r="K24" s="52" t="s">
        <v>705</v>
      </c>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row>
    <row r="25" spans="1:106" s="84" customFormat="1" ht="42" customHeight="1">
      <c r="A25" s="81">
        <f t="shared" si="0"/>
        <v>24</v>
      </c>
      <c r="B25" s="52" t="s">
        <v>467</v>
      </c>
      <c r="C25" s="52" t="s">
        <v>516</v>
      </c>
      <c r="D25" s="52" t="s">
        <v>473</v>
      </c>
      <c r="E25" s="52" t="s">
        <v>918</v>
      </c>
      <c r="F25" s="52" t="s">
        <v>757</v>
      </c>
      <c r="G25" s="52" t="s">
        <v>758</v>
      </c>
      <c r="H25" s="52" t="s">
        <v>705</v>
      </c>
      <c r="I25" s="52" t="s">
        <v>705</v>
      </c>
      <c r="J25" s="52" t="s">
        <v>705</v>
      </c>
      <c r="K25" s="52" t="s">
        <v>705</v>
      </c>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row>
    <row r="26" spans="1:106" s="84" customFormat="1" ht="42" customHeight="1">
      <c r="A26" s="81">
        <f t="shared" si="0"/>
        <v>25</v>
      </c>
      <c r="B26" s="52" t="s">
        <v>467</v>
      </c>
      <c r="C26" s="52" t="s">
        <v>516</v>
      </c>
      <c r="D26" s="52" t="s">
        <v>473</v>
      </c>
      <c r="E26" s="52" t="s">
        <v>759</v>
      </c>
      <c r="F26" s="52" t="s">
        <v>760</v>
      </c>
      <c r="G26" s="52" t="s">
        <v>758</v>
      </c>
      <c r="H26" s="52" t="s">
        <v>705</v>
      </c>
      <c r="I26" s="52" t="s">
        <v>705</v>
      </c>
      <c r="J26" s="52" t="s">
        <v>705</v>
      </c>
      <c r="K26" s="52" t="s">
        <v>705</v>
      </c>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row>
    <row r="27" spans="1:106" s="84" customFormat="1" ht="42" customHeight="1">
      <c r="A27" s="81">
        <f t="shared" si="0"/>
        <v>26</v>
      </c>
      <c r="B27" s="52" t="s">
        <v>467</v>
      </c>
      <c r="C27" s="52" t="s">
        <v>516</v>
      </c>
      <c r="D27" s="52" t="s">
        <v>473</v>
      </c>
      <c r="E27" s="52" t="s">
        <v>919</v>
      </c>
      <c r="F27" s="52" t="s">
        <v>765</v>
      </c>
      <c r="G27" s="52" t="s">
        <v>766</v>
      </c>
      <c r="H27" s="52" t="s">
        <v>705</v>
      </c>
      <c r="I27" s="52" t="s">
        <v>705</v>
      </c>
      <c r="J27" s="52" t="s">
        <v>705</v>
      </c>
      <c r="K27" s="52" t="s">
        <v>705</v>
      </c>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row>
    <row r="28" spans="1:106" s="84" customFormat="1" ht="42" customHeight="1">
      <c r="A28" s="81">
        <f t="shared" si="0"/>
        <v>27</v>
      </c>
      <c r="B28" s="52" t="s">
        <v>773</v>
      </c>
      <c r="C28" s="52" t="s">
        <v>774</v>
      </c>
      <c r="D28" s="52" t="s">
        <v>775</v>
      </c>
      <c r="E28" s="52" t="s">
        <v>996</v>
      </c>
      <c r="F28" s="52" t="s">
        <v>505</v>
      </c>
      <c r="G28" s="51">
        <v>43983</v>
      </c>
      <c r="H28" s="52"/>
      <c r="I28" s="52"/>
      <c r="J28" s="52"/>
      <c r="K28" s="5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row>
    <row r="29" spans="1:106" s="84" customFormat="1" ht="42" customHeight="1">
      <c r="A29" s="81">
        <f t="shared" si="0"/>
        <v>28</v>
      </c>
      <c r="B29" s="52" t="s">
        <v>773</v>
      </c>
      <c r="C29" s="52" t="s">
        <v>774</v>
      </c>
      <c r="D29" s="52" t="s">
        <v>473</v>
      </c>
      <c r="E29" s="52" t="s">
        <v>504</v>
      </c>
      <c r="F29" s="52" t="s">
        <v>505</v>
      </c>
      <c r="G29" s="52" t="s">
        <v>506</v>
      </c>
      <c r="H29" s="52" t="s">
        <v>507</v>
      </c>
      <c r="I29" s="52"/>
      <c r="J29" s="52"/>
      <c r="K29" s="5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row>
    <row r="30" spans="1:106" s="84" customFormat="1" ht="42" customHeight="1">
      <c r="A30" s="81">
        <f t="shared" si="0"/>
        <v>29</v>
      </c>
      <c r="B30" s="52" t="s">
        <v>467</v>
      </c>
      <c r="C30" s="52" t="s">
        <v>516</v>
      </c>
      <c r="D30" s="52" t="s">
        <v>473</v>
      </c>
      <c r="E30" s="52" t="s">
        <v>800</v>
      </c>
      <c r="F30" s="52" t="s">
        <v>801</v>
      </c>
      <c r="G30" s="52" t="s">
        <v>802</v>
      </c>
      <c r="H30" s="52" t="s">
        <v>705</v>
      </c>
      <c r="I30" s="52" t="s">
        <v>705</v>
      </c>
      <c r="J30" s="52" t="s">
        <v>705</v>
      </c>
      <c r="K30" s="52" t="s">
        <v>705</v>
      </c>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row>
    <row r="31" spans="1:106" s="86" customFormat="1" ht="42" customHeight="1">
      <c r="A31" s="81">
        <f t="shared" si="0"/>
        <v>30</v>
      </c>
      <c r="B31" s="52" t="s">
        <v>773</v>
      </c>
      <c r="C31" s="52" t="s">
        <v>774</v>
      </c>
      <c r="D31" s="52" t="s">
        <v>473</v>
      </c>
      <c r="E31" s="52" t="s">
        <v>826</v>
      </c>
      <c r="F31" s="52" t="s">
        <v>827</v>
      </c>
      <c r="G31" s="32">
        <v>44459</v>
      </c>
      <c r="H31" s="52" t="s">
        <v>705</v>
      </c>
      <c r="I31" s="52" t="s">
        <v>705</v>
      </c>
      <c r="J31" s="52" t="s">
        <v>705</v>
      </c>
      <c r="K31" s="52" t="s">
        <v>705</v>
      </c>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row>
    <row r="32" spans="1:106" s="82" customFormat="1" ht="42" customHeight="1">
      <c r="A32" s="81">
        <f t="shared" si="0"/>
        <v>31</v>
      </c>
      <c r="B32" s="52" t="s">
        <v>706</v>
      </c>
      <c r="C32" s="52" t="s">
        <v>845</v>
      </c>
      <c r="D32" s="52" t="s">
        <v>473</v>
      </c>
      <c r="E32" s="52" t="s">
        <v>846</v>
      </c>
      <c r="F32" s="52" t="s">
        <v>847</v>
      </c>
      <c r="G32" s="51">
        <v>44228</v>
      </c>
      <c r="H32" s="52"/>
      <c r="I32" s="52"/>
      <c r="J32" s="52"/>
      <c r="K32" s="52"/>
    </row>
    <row r="33" spans="1:11" s="82" customFormat="1" ht="42" customHeight="1">
      <c r="A33" s="81">
        <f t="shared" si="0"/>
        <v>32</v>
      </c>
      <c r="B33" s="52" t="s">
        <v>706</v>
      </c>
      <c r="C33" s="52" t="s">
        <v>845</v>
      </c>
      <c r="D33" s="52" t="s">
        <v>473</v>
      </c>
      <c r="E33" s="52" t="s">
        <v>848</v>
      </c>
      <c r="F33" s="52" t="s">
        <v>847</v>
      </c>
      <c r="G33" s="51">
        <v>43952</v>
      </c>
      <c r="H33" s="52"/>
      <c r="I33" s="52"/>
      <c r="J33" s="52"/>
      <c r="K33" s="52"/>
    </row>
    <row r="34" spans="1:11" s="82" customFormat="1" ht="42" customHeight="1">
      <c r="A34" s="81">
        <f t="shared" si="0"/>
        <v>33</v>
      </c>
      <c r="B34" s="90" t="s">
        <v>125</v>
      </c>
      <c r="C34" s="90" t="s">
        <v>614</v>
      </c>
      <c r="D34" s="52" t="s">
        <v>29</v>
      </c>
      <c r="E34" s="52" t="s">
        <v>160</v>
      </c>
      <c r="F34" s="81" t="s">
        <v>934</v>
      </c>
      <c r="G34" s="85">
        <v>43800</v>
      </c>
      <c r="H34" s="81"/>
      <c r="I34" s="81"/>
      <c r="J34" s="81"/>
      <c r="K34" s="81"/>
    </row>
    <row r="35" spans="1:11" s="82" customFormat="1" ht="42" customHeight="1">
      <c r="A35" s="81">
        <f t="shared" si="0"/>
        <v>34</v>
      </c>
      <c r="B35" s="38" t="s">
        <v>545</v>
      </c>
      <c r="C35" s="81" t="s">
        <v>275</v>
      </c>
      <c r="D35" s="93" t="s">
        <v>29</v>
      </c>
      <c r="E35" s="52" t="s">
        <v>276</v>
      </c>
      <c r="F35" s="81" t="s">
        <v>277</v>
      </c>
      <c r="G35" s="85">
        <v>43800</v>
      </c>
      <c r="H35" s="93" t="s">
        <v>33</v>
      </c>
      <c r="I35" s="93" t="s">
        <v>33</v>
      </c>
      <c r="J35" s="93" t="s">
        <v>33</v>
      </c>
      <c r="K35" s="93" t="s">
        <v>33</v>
      </c>
    </row>
    <row r="36" spans="1:11" s="82" customFormat="1" ht="42" customHeight="1">
      <c r="A36" s="81">
        <f t="shared" si="0"/>
        <v>35</v>
      </c>
      <c r="B36" s="38" t="s">
        <v>545</v>
      </c>
      <c r="C36" s="38" t="s">
        <v>266</v>
      </c>
      <c r="D36" s="93" t="s">
        <v>29</v>
      </c>
      <c r="E36" s="38" t="s">
        <v>643</v>
      </c>
      <c r="F36" s="38" t="s">
        <v>267</v>
      </c>
      <c r="G36" s="32">
        <v>43922</v>
      </c>
      <c r="H36" s="93" t="s">
        <v>33</v>
      </c>
      <c r="I36" s="93" t="s">
        <v>33</v>
      </c>
      <c r="J36" s="93" t="s">
        <v>33</v>
      </c>
      <c r="K36" s="93" t="s">
        <v>33</v>
      </c>
    </row>
    <row r="37" spans="1:11" s="82" customFormat="1" ht="42" customHeight="1">
      <c r="A37" s="81">
        <f t="shared" si="0"/>
        <v>36</v>
      </c>
      <c r="B37" s="38" t="s">
        <v>545</v>
      </c>
      <c r="C37" s="38" t="s">
        <v>266</v>
      </c>
      <c r="D37" s="93" t="s">
        <v>29</v>
      </c>
      <c r="E37" s="38" t="s">
        <v>270</v>
      </c>
      <c r="F37" s="38" t="s">
        <v>271</v>
      </c>
      <c r="G37" s="32">
        <v>44105</v>
      </c>
      <c r="H37" s="93" t="s">
        <v>33</v>
      </c>
      <c r="I37" s="93" t="s">
        <v>33</v>
      </c>
      <c r="J37" s="93" t="s">
        <v>33</v>
      </c>
      <c r="K37" s="93" t="s">
        <v>33</v>
      </c>
    </row>
    <row r="38" spans="1:11" s="82" customFormat="1" ht="42" customHeight="1">
      <c r="A38" s="81">
        <f t="shared" si="0"/>
        <v>37</v>
      </c>
      <c r="B38" s="38" t="s">
        <v>545</v>
      </c>
      <c r="C38" s="38" t="s">
        <v>266</v>
      </c>
      <c r="D38" s="93" t="s">
        <v>29</v>
      </c>
      <c r="E38" s="38" t="s">
        <v>272</v>
      </c>
      <c r="F38" s="38" t="s">
        <v>271</v>
      </c>
      <c r="G38" s="32">
        <v>44105</v>
      </c>
      <c r="H38" s="93" t="s">
        <v>33</v>
      </c>
      <c r="I38" s="93" t="s">
        <v>33</v>
      </c>
      <c r="J38" s="93" t="s">
        <v>33</v>
      </c>
      <c r="K38" s="93" t="s">
        <v>33</v>
      </c>
    </row>
    <row r="39" spans="1:11" s="82" customFormat="1" ht="42" customHeight="1">
      <c r="A39" s="81">
        <f t="shared" si="0"/>
        <v>38</v>
      </c>
      <c r="B39" s="38" t="s">
        <v>545</v>
      </c>
      <c r="C39" s="38" t="s">
        <v>266</v>
      </c>
      <c r="D39" s="93" t="s">
        <v>29</v>
      </c>
      <c r="E39" s="38" t="s">
        <v>268</v>
      </c>
      <c r="F39" s="38" t="s">
        <v>269</v>
      </c>
      <c r="G39" s="32">
        <v>44197</v>
      </c>
      <c r="H39" s="93" t="s">
        <v>33</v>
      </c>
      <c r="I39" s="93" t="s">
        <v>33</v>
      </c>
      <c r="J39" s="93" t="s">
        <v>33</v>
      </c>
      <c r="K39" s="93" t="s">
        <v>33</v>
      </c>
    </row>
    <row r="40" spans="1:11" s="82" customFormat="1" ht="42" customHeight="1">
      <c r="A40" s="81">
        <f t="shared" si="0"/>
        <v>39</v>
      </c>
      <c r="B40" s="52" t="s">
        <v>743</v>
      </c>
      <c r="C40" s="52" t="s">
        <v>855</v>
      </c>
      <c r="D40" s="52" t="s">
        <v>735</v>
      </c>
      <c r="E40" s="52" t="s">
        <v>856</v>
      </c>
      <c r="F40" s="52" t="s">
        <v>857</v>
      </c>
      <c r="G40" s="51">
        <v>44593</v>
      </c>
      <c r="H40" s="52"/>
      <c r="I40" s="52"/>
      <c r="J40" s="52"/>
      <c r="K40" s="52"/>
    </row>
    <row r="41" spans="1:11" s="82" customFormat="1" ht="42" customHeight="1">
      <c r="A41" s="81">
        <f t="shared" si="0"/>
        <v>40</v>
      </c>
      <c r="B41" s="52" t="s">
        <v>743</v>
      </c>
      <c r="C41" s="52" t="s">
        <v>855</v>
      </c>
      <c r="D41" s="52" t="s">
        <v>735</v>
      </c>
      <c r="E41" s="52" t="s">
        <v>858</v>
      </c>
      <c r="F41" s="52" t="s">
        <v>857</v>
      </c>
      <c r="G41" s="51">
        <v>44531</v>
      </c>
      <c r="H41" s="52"/>
      <c r="I41" s="52"/>
      <c r="J41" s="52"/>
      <c r="K41" s="52"/>
    </row>
    <row r="42" spans="1:11" s="82" customFormat="1" ht="42" customHeight="1">
      <c r="A42" s="81">
        <f t="shared" si="0"/>
        <v>41</v>
      </c>
      <c r="B42" s="52" t="s">
        <v>743</v>
      </c>
      <c r="C42" s="52" t="s">
        <v>855</v>
      </c>
      <c r="D42" s="52" t="s">
        <v>735</v>
      </c>
      <c r="E42" s="52" t="s">
        <v>859</v>
      </c>
      <c r="F42" s="52" t="s">
        <v>857</v>
      </c>
      <c r="G42" s="51">
        <v>44256</v>
      </c>
      <c r="H42" s="52"/>
      <c r="I42" s="52"/>
      <c r="J42" s="52"/>
      <c r="K42" s="52"/>
    </row>
    <row r="43" spans="1:11" s="82" customFormat="1" ht="42" customHeight="1">
      <c r="A43" s="81">
        <f t="shared" si="0"/>
        <v>42</v>
      </c>
      <c r="B43" s="52" t="s">
        <v>743</v>
      </c>
      <c r="C43" s="52" t="s">
        <v>855</v>
      </c>
      <c r="D43" s="52" t="s">
        <v>735</v>
      </c>
      <c r="E43" s="52" t="s">
        <v>860</v>
      </c>
      <c r="F43" s="52" t="s">
        <v>857</v>
      </c>
      <c r="G43" s="51">
        <v>44228</v>
      </c>
      <c r="H43" s="52"/>
      <c r="I43" s="52"/>
      <c r="J43" s="52"/>
      <c r="K43" s="52"/>
    </row>
    <row r="44" spans="1:11" s="82" customFormat="1" ht="42" customHeight="1">
      <c r="A44" s="81">
        <f t="shared" si="0"/>
        <v>43</v>
      </c>
      <c r="B44" s="52" t="s">
        <v>743</v>
      </c>
      <c r="C44" s="52" t="s">
        <v>855</v>
      </c>
      <c r="D44" s="52" t="s">
        <v>735</v>
      </c>
      <c r="E44" s="52" t="s">
        <v>861</v>
      </c>
      <c r="F44" s="52" t="s">
        <v>862</v>
      </c>
      <c r="G44" s="51">
        <v>44197</v>
      </c>
      <c r="H44" s="52"/>
      <c r="I44" s="52"/>
      <c r="J44" s="52"/>
      <c r="K44" s="52"/>
    </row>
    <row r="45" spans="1:11" s="82" customFormat="1" ht="42" customHeight="1">
      <c r="A45" s="81">
        <f t="shared" si="0"/>
        <v>44</v>
      </c>
      <c r="B45" s="52" t="s">
        <v>743</v>
      </c>
      <c r="C45" s="52" t="s">
        <v>855</v>
      </c>
      <c r="D45" s="52" t="s">
        <v>473</v>
      </c>
      <c r="E45" s="52" t="s">
        <v>863</v>
      </c>
      <c r="F45" s="52" t="s">
        <v>864</v>
      </c>
      <c r="G45" s="51">
        <v>44044</v>
      </c>
      <c r="H45" s="52"/>
      <c r="I45" s="52"/>
      <c r="J45" s="52"/>
      <c r="K45" s="52"/>
    </row>
    <row r="46" spans="1:11" s="82" customFormat="1" ht="42" customHeight="1">
      <c r="A46" s="81">
        <f t="shared" si="0"/>
        <v>45</v>
      </c>
      <c r="B46" s="52" t="s">
        <v>743</v>
      </c>
      <c r="C46" s="52" t="s">
        <v>855</v>
      </c>
      <c r="D46" s="52" t="s">
        <v>473</v>
      </c>
      <c r="E46" s="52" t="s">
        <v>865</v>
      </c>
      <c r="F46" s="52" t="s">
        <v>857</v>
      </c>
      <c r="G46" s="51">
        <v>44013</v>
      </c>
      <c r="H46" s="52"/>
      <c r="I46" s="52"/>
      <c r="J46" s="52"/>
      <c r="K46" s="52"/>
    </row>
    <row r="47" spans="1:11" s="82" customFormat="1" ht="42" customHeight="1">
      <c r="A47" s="81">
        <f t="shared" si="0"/>
        <v>46</v>
      </c>
      <c r="B47" s="52" t="s">
        <v>743</v>
      </c>
      <c r="C47" s="52" t="s">
        <v>855</v>
      </c>
      <c r="D47" s="52" t="s">
        <v>735</v>
      </c>
      <c r="E47" s="52" t="s">
        <v>866</v>
      </c>
      <c r="F47" s="52" t="s">
        <v>867</v>
      </c>
      <c r="G47" s="51">
        <v>43952</v>
      </c>
      <c r="H47" s="52"/>
      <c r="I47" s="52"/>
      <c r="J47" s="52"/>
      <c r="K47" s="52"/>
    </row>
    <row r="48" spans="1:11" s="82" customFormat="1" ht="42" customHeight="1">
      <c r="A48" s="81">
        <f t="shared" si="0"/>
        <v>47</v>
      </c>
      <c r="B48" s="52" t="s">
        <v>743</v>
      </c>
      <c r="C48" s="52" t="s">
        <v>855</v>
      </c>
      <c r="D48" s="52" t="s">
        <v>735</v>
      </c>
      <c r="E48" s="52" t="s">
        <v>868</v>
      </c>
      <c r="F48" s="52" t="s">
        <v>862</v>
      </c>
      <c r="G48" s="51">
        <v>43953</v>
      </c>
      <c r="H48" s="52"/>
      <c r="I48" s="52"/>
      <c r="J48" s="52"/>
      <c r="K48" s="52"/>
    </row>
    <row r="49" spans="1:11" s="82" customFormat="1" ht="42" customHeight="1">
      <c r="A49" s="81">
        <f t="shared" si="0"/>
        <v>48</v>
      </c>
      <c r="B49" s="52" t="s">
        <v>743</v>
      </c>
      <c r="C49" s="52" t="s">
        <v>855</v>
      </c>
      <c r="D49" s="52" t="s">
        <v>806</v>
      </c>
      <c r="E49" s="52" t="s">
        <v>869</v>
      </c>
      <c r="F49" s="52" t="s">
        <v>853</v>
      </c>
      <c r="G49" s="51">
        <v>43954</v>
      </c>
      <c r="H49" s="52"/>
      <c r="I49" s="52"/>
      <c r="J49" s="52"/>
      <c r="K49" s="52"/>
    </row>
    <row r="50" spans="1:11" s="82" customFormat="1" ht="42" customHeight="1">
      <c r="A50" s="81">
        <f t="shared" si="0"/>
        <v>49</v>
      </c>
      <c r="B50" s="52" t="s">
        <v>743</v>
      </c>
      <c r="C50" s="52" t="s">
        <v>855</v>
      </c>
      <c r="D50" s="52" t="s">
        <v>806</v>
      </c>
      <c r="E50" s="52" t="s">
        <v>870</v>
      </c>
      <c r="F50" s="52" t="s">
        <v>871</v>
      </c>
      <c r="G50" s="51">
        <v>43925</v>
      </c>
      <c r="H50" s="52"/>
      <c r="I50" s="52"/>
      <c r="J50" s="52"/>
      <c r="K50" s="52"/>
    </row>
    <row r="51" spans="1:11" s="82" customFormat="1" ht="42" customHeight="1">
      <c r="A51" s="81">
        <f t="shared" si="0"/>
        <v>50</v>
      </c>
      <c r="B51" s="52" t="s">
        <v>743</v>
      </c>
      <c r="C51" s="52" t="s">
        <v>855</v>
      </c>
      <c r="D51" s="52" t="s">
        <v>806</v>
      </c>
      <c r="E51" s="52" t="s">
        <v>872</v>
      </c>
      <c r="F51" s="52" t="s">
        <v>857</v>
      </c>
      <c r="G51" s="51">
        <v>43800</v>
      </c>
      <c r="H51" s="52"/>
      <c r="I51" s="52"/>
      <c r="J51" s="52"/>
      <c r="K51" s="52"/>
    </row>
    <row r="52" spans="1:11" s="82" customFormat="1" ht="42" customHeight="1">
      <c r="A52" s="81">
        <f t="shared" si="0"/>
        <v>51</v>
      </c>
      <c r="B52" s="52" t="s">
        <v>743</v>
      </c>
      <c r="C52" s="52" t="s">
        <v>855</v>
      </c>
      <c r="D52" s="52" t="s">
        <v>735</v>
      </c>
      <c r="E52" s="52" t="s">
        <v>873</v>
      </c>
      <c r="F52" s="52" t="s">
        <v>874</v>
      </c>
      <c r="G52" s="51">
        <v>44531</v>
      </c>
      <c r="H52" s="52"/>
      <c r="I52" s="52"/>
      <c r="J52" s="52"/>
      <c r="K52" s="52"/>
    </row>
    <row r="53" spans="1:11" s="82" customFormat="1" ht="42" customHeight="1">
      <c r="A53" s="81">
        <f t="shared" si="0"/>
        <v>52</v>
      </c>
      <c r="B53" s="52" t="s">
        <v>743</v>
      </c>
      <c r="C53" s="52" t="s">
        <v>855</v>
      </c>
      <c r="D53" s="52" t="s">
        <v>735</v>
      </c>
      <c r="E53" s="52" t="s">
        <v>875</v>
      </c>
      <c r="F53" s="52" t="s">
        <v>876</v>
      </c>
      <c r="G53" s="51">
        <v>44470</v>
      </c>
      <c r="H53" s="52"/>
      <c r="I53" s="52"/>
      <c r="J53" s="52"/>
      <c r="K53" s="52"/>
    </row>
    <row r="54" spans="1:11" s="82" customFormat="1" ht="42" customHeight="1">
      <c r="A54" s="81">
        <f t="shared" si="0"/>
        <v>53</v>
      </c>
      <c r="B54" s="52" t="s">
        <v>743</v>
      </c>
      <c r="C54" s="52" t="s">
        <v>855</v>
      </c>
      <c r="D54" s="52" t="s">
        <v>473</v>
      </c>
      <c r="E54" s="52" t="s">
        <v>877</v>
      </c>
      <c r="F54" s="52" t="s">
        <v>876</v>
      </c>
      <c r="G54" s="51">
        <v>44197</v>
      </c>
      <c r="H54" s="52"/>
      <c r="I54" s="52"/>
      <c r="J54" s="52"/>
      <c r="K54" s="52"/>
    </row>
    <row r="55" spans="1:11" s="82" customFormat="1" ht="42" customHeight="1">
      <c r="A55" s="81">
        <f t="shared" si="0"/>
        <v>54</v>
      </c>
      <c r="B55" s="52" t="s">
        <v>743</v>
      </c>
      <c r="C55" s="52" t="s">
        <v>855</v>
      </c>
      <c r="D55" s="52" t="s">
        <v>735</v>
      </c>
      <c r="E55" s="52" t="s">
        <v>878</v>
      </c>
      <c r="F55" s="52" t="s">
        <v>879</v>
      </c>
      <c r="G55" s="51">
        <v>44075</v>
      </c>
      <c r="H55" s="52"/>
      <c r="I55" s="52"/>
      <c r="J55" s="52"/>
      <c r="K55" s="52"/>
    </row>
    <row r="56" spans="1:11" s="82" customFormat="1" ht="42" customHeight="1">
      <c r="A56" s="81">
        <f t="shared" si="0"/>
        <v>55</v>
      </c>
      <c r="B56" s="52" t="s">
        <v>743</v>
      </c>
      <c r="C56" s="52" t="s">
        <v>855</v>
      </c>
      <c r="D56" s="52" t="s">
        <v>735</v>
      </c>
      <c r="E56" s="52" t="s">
        <v>880</v>
      </c>
      <c r="F56" s="52" t="s">
        <v>881</v>
      </c>
      <c r="G56" s="51">
        <v>44013</v>
      </c>
      <c r="H56" s="52"/>
      <c r="I56" s="52"/>
      <c r="J56" s="52"/>
      <c r="K56" s="52"/>
    </row>
    <row r="57" spans="1:11" s="82" customFormat="1" ht="42" customHeight="1">
      <c r="A57" s="81">
        <f t="shared" si="0"/>
        <v>56</v>
      </c>
      <c r="B57" s="52" t="s">
        <v>743</v>
      </c>
      <c r="C57" s="52" t="s">
        <v>855</v>
      </c>
      <c r="D57" s="52" t="s">
        <v>473</v>
      </c>
      <c r="E57" s="52" t="s">
        <v>882</v>
      </c>
      <c r="F57" s="52" t="s">
        <v>883</v>
      </c>
      <c r="G57" s="51">
        <v>43922</v>
      </c>
      <c r="H57" s="52"/>
      <c r="I57" s="52"/>
      <c r="J57" s="52"/>
      <c r="K57" s="52"/>
    </row>
    <row r="58" spans="1:11" s="82" customFormat="1" ht="42" customHeight="1">
      <c r="A58" s="81">
        <f t="shared" si="0"/>
        <v>57</v>
      </c>
      <c r="B58" s="52" t="s">
        <v>743</v>
      </c>
      <c r="C58" s="52" t="s">
        <v>855</v>
      </c>
      <c r="D58" s="52" t="s">
        <v>735</v>
      </c>
      <c r="E58" s="52" t="s">
        <v>884</v>
      </c>
      <c r="F58" s="52" t="s">
        <v>885</v>
      </c>
      <c r="G58" s="51">
        <v>43923</v>
      </c>
      <c r="H58" s="52"/>
      <c r="I58" s="52"/>
      <c r="J58" s="52"/>
      <c r="K58" s="52"/>
    </row>
    <row r="59" spans="1:11" s="82" customFormat="1" ht="42" customHeight="1">
      <c r="A59" s="81">
        <f t="shared" si="0"/>
        <v>58</v>
      </c>
      <c r="B59" s="52" t="s">
        <v>743</v>
      </c>
      <c r="C59" s="52" t="s">
        <v>855</v>
      </c>
      <c r="D59" s="52" t="s">
        <v>735</v>
      </c>
      <c r="E59" s="52" t="s">
        <v>886</v>
      </c>
      <c r="F59" s="52" t="s">
        <v>887</v>
      </c>
      <c r="G59" s="51">
        <v>43833</v>
      </c>
      <c r="H59" s="52"/>
      <c r="I59" s="52"/>
      <c r="J59" s="52"/>
      <c r="K59" s="52"/>
    </row>
    <row r="60" spans="1:11" s="82" customFormat="1" ht="42" customHeight="1">
      <c r="A60" s="81">
        <f t="shared" si="0"/>
        <v>59</v>
      </c>
      <c r="B60" s="52" t="s">
        <v>743</v>
      </c>
      <c r="C60" s="52" t="s">
        <v>855</v>
      </c>
      <c r="D60" s="52" t="s">
        <v>735</v>
      </c>
      <c r="E60" s="52" t="s">
        <v>888</v>
      </c>
      <c r="F60" s="52" t="s">
        <v>889</v>
      </c>
      <c r="G60" s="51">
        <v>43834</v>
      </c>
      <c r="H60" s="52"/>
      <c r="I60" s="52"/>
      <c r="J60" s="52"/>
      <c r="K60" s="52"/>
    </row>
    <row r="61" spans="1:11" s="82" customFormat="1" ht="42" customHeight="1">
      <c r="A61" s="81">
        <f t="shared" si="0"/>
        <v>60</v>
      </c>
      <c r="B61" s="52" t="s">
        <v>467</v>
      </c>
      <c r="C61" s="52" t="s">
        <v>903</v>
      </c>
      <c r="D61" s="52" t="s">
        <v>735</v>
      </c>
      <c r="E61" s="52" t="s">
        <v>904</v>
      </c>
      <c r="F61" s="52" t="s">
        <v>470</v>
      </c>
      <c r="G61" s="51">
        <v>44594</v>
      </c>
      <c r="H61" s="52"/>
      <c r="I61" s="52"/>
      <c r="J61" s="52"/>
      <c r="K61" s="52"/>
    </row>
    <row r="62" spans="1:11" s="82" customFormat="1" ht="42" customHeight="1">
      <c r="A62" s="81">
        <f t="shared" si="0"/>
        <v>61</v>
      </c>
      <c r="B62" s="52" t="s">
        <v>467</v>
      </c>
      <c r="C62" s="52" t="s">
        <v>920</v>
      </c>
      <c r="D62" s="52" t="s">
        <v>549</v>
      </c>
      <c r="E62" s="52" t="s">
        <v>921</v>
      </c>
      <c r="F62" s="52" t="s">
        <v>922</v>
      </c>
      <c r="G62" s="51">
        <v>43831</v>
      </c>
      <c r="H62" s="52"/>
      <c r="I62" s="52"/>
      <c r="J62" s="52"/>
      <c r="K62" s="52"/>
    </row>
    <row r="63" spans="1:11" s="82" customFormat="1" ht="42" customHeight="1">
      <c r="A63" s="81">
        <f t="shared" si="0"/>
        <v>62</v>
      </c>
      <c r="B63" s="52" t="s">
        <v>125</v>
      </c>
      <c r="C63" s="52" t="s">
        <v>127</v>
      </c>
      <c r="D63" s="52" t="s">
        <v>29</v>
      </c>
      <c r="E63" s="52" t="s">
        <v>128</v>
      </c>
      <c r="F63" s="52" t="s">
        <v>129</v>
      </c>
      <c r="G63" s="51">
        <v>43466</v>
      </c>
      <c r="H63" s="31" t="s">
        <v>33</v>
      </c>
      <c r="I63" s="31" t="s">
        <v>33</v>
      </c>
      <c r="J63" s="31" t="s">
        <v>33</v>
      </c>
      <c r="K63" s="31" t="s">
        <v>33</v>
      </c>
    </row>
    <row r="64" spans="1:11" s="82" customFormat="1" ht="42" customHeight="1">
      <c r="A64" s="81">
        <f t="shared" si="0"/>
        <v>63</v>
      </c>
      <c r="B64" s="52" t="s">
        <v>554</v>
      </c>
      <c r="C64" s="52" t="s">
        <v>555</v>
      </c>
      <c r="D64" s="52" t="s">
        <v>29</v>
      </c>
      <c r="E64" s="52" t="s">
        <v>556</v>
      </c>
      <c r="F64" s="52" t="s">
        <v>557</v>
      </c>
      <c r="G64" s="51">
        <v>43480</v>
      </c>
      <c r="H64" s="52"/>
      <c r="I64" s="52"/>
      <c r="J64" s="52"/>
      <c r="K64" s="52"/>
    </row>
    <row r="65" spans="1:106" s="82" customFormat="1" ht="42" customHeight="1">
      <c r="A65" s="81">
        <f t="shared" si="0"/>
        <v>64</v>
      </c>
      <c r="B65" s="30" t="s">
        <v>27</v>
      </c>
      <c r="C65" s="34" t="s">
        <v>186</v>
      </c>
      <c r="D65" s="34" t="s">
        <v>29</v>
      </c>
      <c r="E65" s="30" t="s">
        <v>560</v>
      </c>
      <c r="F65" s="34" t="s">
        <v>135</v>
      </c>
      <c r="G65" s="39">
        <v>43497</v>
      </c>
      <c r="H65" s="33" t="s">
        <v>33</v>
      </c>
      <c r="I65" s="33" t="s">
        <v>33</v>
      </c>
      <c r="J65" s="33" t="s">
        <v>33</v>
      </c>
      <c r="K65" s="33" t="s">
        <v>33</v>
      </c>
    </row>
    <row r="66" spans="1:106" s="82" customFormat="1" ht="42" customHeight="1">
      <c r="A66" s="81">
        <f t="shared" ref="A66:A127" si="1">ROW(A65)</f>
        <v>65</v>
      </c>
      <c r="B66" s="38" t="s">
        <v>696</v>
      </c>
      <c r="C66" s="74" t="s">
        <v>193</v>
      </c>
      <c r="D66" s="38" t="s">
        <v>561</v>
      </c>
      <c r="E66" s="96" t="s">
        <v>562</v>
      </c>
      <c r="F66" s="74" t="s">
        <v>563</v>
      </c>
      <c r="G66" s="88">
        <v>43525</v>
      </c>
      <c r="H66" s="74" t="s">
        <v>33</v>
      </c>
      <c r="I66" s="52" t="s">
        <v>33</v>
      </c>
      <c r="J66" s="52" t="s">
        <v>33</v>
      </c>
      <c r="K66" s="52" t="s">
        <v>33</v>
      </c>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row>
    <row r="67" spans="1:106" s="82" customFormat="1" ht="42" customHeight="1">
      <c r="A67" s="81">
        <f t="shared" si="1"/>
        <v>66</v>
      </c>
      <c r="B67" s="38" t="s">
        <v>547</v>
      </c>
      <c r="C67" s="38" t="s">
        <v>564</v>
      </c>
      <c r="D67" s="38" t="s">
        <v>561</v>
      </c>
      <c r="E67" s="38" t="s">
        <v>565</v>
      </c>
      <c r="F67" s="38" t="s">
        <v>552</v>
      </c>
      <c r="G67" s="39">
        <v>43525</v>
      </c>
      <c r="H67" s="38" t="s">
        <v>566</v>
      </c>
      <c r="I67" s="38" t="s">
        <v>566</v>
      </c>
      <c r="J67" s="38" t="s">
        <v>566</v>
      </c>
      <c r="K67" s="38" t="s">
        <v>566</v>
      </c>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c r="CT67" s="97"/>
      <c r="CU67" s="97"/>
      <c r="CV67" s="97"/>
      <c r="CW67" s="97"/>
      <c r="CX67" s="97"/>
      <c r="CY67" s="97"/>
      <c r="CZ67" s="97"/>
      <c r="DA67" s="97"/>
      <c r="DB67" s="97"/>
    </row>
    <row r="68" spans="1:106" s="82" customFormat="1" ht="42" customHeight="1">
      <c r="A68" s="81">
        <f t="shared" si="1"/>
        <v>67</v>
      </c>
      <c r="B68" s="38" t="s">
        <v>694</v>
      </c>
      <c r="C68" s="30" t="s">
        <v>931</v>
      </c>
      <c r="D68" s="31" t="s">
        <v>29</v>
      </c>
      <c r="E68" s="30" t="s">
        <v>94</v>
      </c>
      <c r="F68" s="30" t="s">
        <v>95</v>
      </c>
      <c r="G68" s="32">
        <v>43525</v>
      </c>
      <c r="H68" s="31" t="s">
        <v>33</v>
      </c>
      <c r="I68" s="31" t="s">
        <v>33</v>
      </c>
      <c r="J68" s="31" t="s">
        <v>33</v>
      </c>
      <c r="K68" s="31" t="s">
        <v>33</v>
      </c>
    </row>
    <row r="69" spans="1:106" s="82" customFormat="1" ht="42" customHeight="1">
      <c r="A69" s="81">
        <f t="shared" si="1"/>
        <v>68</v>
      </c>
      <c r="B69" s="38" t="s">
        <v>27</v>
      </c>
      <c r="C69" s="38" t="s">
        <v>186</v>
      </c>
      <c r="D69" s="38" t="s">
        <v>29</v>
      </c>
      <c r="E69" s="38" t="s">
        <v>567</v>
      </c>
      <c r="F69" s="38" t="s">
        <v>568</v>
      </c>
      <c r="G69" s="88">
        <v>43525</v>
      </c>
      <c r="H69" s="38" t="s">
        <v>33</v>
      </c>
      <c r="I69" s="38" t="s">
        <v>33</v>
      </c>
      <c r="J69" s="52" t="s">
        <v>33</v>
      </c>
      <c r="K69" s="52" t="s">
        <v>33</v>
      </c>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row>
    <row r="70" spans="1:106" s="82" customFormat="1" ht="42" customHeight="1">
      <c r="A70" s="81">
        <f t="shared" si="1"/>
        <v>69</v>
      </c>
      <c r="B70" s="38" t="s">
        <v>27</v>
      </c>
      <c r="C70" s="38" t="s">
        <v>569</v>
      </c>
      <c r="D70" s="38" t="s">
        <v>29</v>
      </c>
      <c r="E70" s="38" t="s">
        <v>570</v>
      </c>
      <c r="F70" s="38" t="s">
        <v>54</v>
      </c>
      <c r="G70" s="88">
        <v>43525</v>
      </c>
      <c r="H70" s="38" t="s">
        <v>33</v>
      </c>
      <c r="I70" s="38" t="s">
        <v>33</v>
      </c>
      <c r="J70" s="52" t="s">
        <v>33</v>
      </c>
      <c r="K70" s="52" t="s">
        <v>33</v>
      </c>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row>
    <row r="71" spans="1:106" s="82" customFormat="1" ht="42" customHeight="1">
      <c r="A71" s="81">
        <f t="shared" si="1"/>
        <v>70</v>
      </c>
      <c r="B71" s="38" t="s">
        <v>694</v>
      </c>
      <c r="C71" s="38" t="s">
        <v>117</v>
      </c>
      <c r="D71" s="38" t="s">
        <v>29</v>
      </c>
      <c r="E71" s="38" t="s">
        <v>194</v>
      </c>
      <c r="F71" s="38" t="s">
        <v>195</v>
      </c>
      <c r="G71" s="88">
        <v>43770</v>
      </c>
      <c r="H71" s="38" t="s">
        <v>33</v>
      </c>
      <c r="I71" s="52" t="s">
        <v>33</v>
      </c>
      <c r="J71" s="52" t="s">
        <v>33</v>
      </c>
      <c r="K71" s="52" t="s">
        <v>33</v>
      </c>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row>
    <row r="72" spans="1:106" s="82" customFormat="1" ht="42" customHeight="1">
      <c r="A72" s="81">
        <f t="shared" si="1"/>
        <v>71</v>
      </c>
      <c r="B72" s="38" t="s">
        <v>27</v>
      </c>
      <c r="C72" s="38" t="s">
        <v>205</v>
      </c>
      <c r="D72" s="38" t="s">
        <v>29</v>
      </c>
      <c r="E72" s="38" t="s">
        <v>572</v>
      </c>
      <c r="F72" s="38" t="s">
        <v>573</v>
      </c>
      <c r="G72" s="88">
        <v>43525</v>
      </c>
      <c r="H72" s="38" t="s">
        <v>33</v>
      </c>
      <c r="I72" s="38" t="s">
        <v>33</v>
      </c>
      <c r="J72" s="38" t="s">
        <v>33</v>
      </c>
      <c r="K72" s="38" t="s">
        <v>33</v>
      </c>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row>
    <row r="73" spans="1:106" s="82" customFormat="1" ht="42" customHeight="1">
      <c r="A73" s="81">
        <f t="shared" si="1"/>
        <v>72</v>
      </c>
      <c r="B73" s="38" t="s">
        <v>27</v>
      </c>
      <c r="C73" s="38" t="s">
        <v>45</v>
      </c>
      <c r="D73" s="38" t="s">
        <v>997</v>
      </c>
      <c r="E73" s="38" t="s">
        <v>574</v>
      </c>
      <c r="F73" s="38" t="s">
        <v>575</v>
      </c>
      <c r="G73" s="39">
        <v>43556</v>
      </c>
      <c r="H73" s="81"/>
      <c r="I73" s="81"/>
      <c r="J73" s="81"/>
      <c r="K73" s="81"/>
    </row>
    <row r="74" spans="1:106" s="82" customFormat="1" ht="42" customHeight="1">
      <c r="A74" s="81">
        <f t="shared" si="1"/>
        <v>73</v>
      </c>
      <c r="B74" s="38" t="s">
        <v>576</v>
      </c>
      <c r="C74" s="38" t="s">
        <v>460</v>
      </c>
      <c r="D74" s="38" t="s">
        <v>29</v>
      </c>
      <c r="E74" s="38" t="s">
        <v>577</v>
      </c>
      <c r="F74" s="38" t="s">
        <v>578</v>
      </c>
      <c r="G74" s="39">
        <v>43532</v>
      </c>
      <c r="H74" s="81"/>
      <c r="I74" s="81"/>
      <c r="J74" s="81"/>
      <c r="K74" s="81"/>
    </row>
    <row r="75" spans="1:106" s="82" customFormat="1" ht="42" customHeight="1">
      <c r="A75" s="81">
        <f t="shared" si="1"/>
        <v>74</v>
      </c>
      <c r="B75" s="38" t="s">
        <v>694</v>
      </c>
      <c r="C75" s="74" t="s">
        <v>188</v>
      </c>
      <c r="D75" s="38" t="s">
        <v>29</v>
      </c>
      <c r="E75" s="38" t="s">
        <v>579</v>
      </c>
      <c r="F75" s="38" t="s">
        <v>196</v>
      </c>
      <c r="G75" s="39">
        <v>43556</v>
      </c>
      <c r="H75" s="38" t="s">
        <v>33</v>
      </c>
      <c r="I75" s="38" t="s">
        <v>33</v>
      </c>
      <c r="J75" s="52" t="s">
        <v>33</v>
      </c>
      <c r="K75" s="52" t="s">
        <v>33</v>
      </c>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row>
    <row r="76" spans="1:106" s="82" customFormat="1" ht="42" customHeight="1">
      <c r="A76" s="81">
        <f t="shared" si="1"/>
        <v>75</v>
      </c>
      <c r="B76" s="31" t="s">
        <v>27</v>
      </c>
      <c r="C76" s="33" t="s">
        <v>28</v>
      </c>
      <c r="D76" s="33" t="s">
        <v>177</v>
      </c>
      <c r="E76" s="31" t="s">
        <v>582</v>
      </c>
      <c r="F76" s="33" t="s">
        <v>287</v>
      </c>
      <c r="G76" s="39">
        <v>43556</v>
      </c>
      <c r="H76" s="33" t="s">
        <v>33</v>
      </c>
      <c r="I76" s="33" t="s">
        <v>32</v>
      </c>
      <c r="J76" s="33" t="s">
        <v>33</v>
      </c>
      <c r="K76" s="33" t="s">
        <v>33</v>
      </c>
    </row>
    <row r="77" spans="1:106" s="82" customFormat="1" ht="42" customHeight="1">
      <c r="A77" s="81">
        <f t="shared" si="1"/>
        <v>76</v>
      </c>
      <c r="B77" s="30" t="s">
        <v>27</v>
      </c>
      <c r="C77" s="30" t="s">
        <v>583</v>
      </c>
      <c r="D77" s="31" t="s">
        <v>35</v>
      </c>
      <c r="E77" s="30" t="s">
        <v>41</v>
      </c>
      <c r="F77" s="38" t="s">
        <v>42</v>
      </c>
      <c r="G77" s="51">
        <v>43570</v>
      </c>
      <c r="H77" s="31" t="s">
        <v>33</v>
      </c>
      <c r="I77" s="31" t="s">
        <v>33</v>
      </c>
      <c r="J77" s="31" t="s">
        <v>33</v>
      </c>
      <c r="K77" s="31" t="s">
        <v>33</v>
      </c>
    </row>
    <row r="78" spans="1:106" s="82" customFormat="1" ht="42" customHeight="1">
      <c r="A78" s="81">
        <f t="shared" si="1"/>
        <v>77</v>
      </c>
      <c r="B78" s="30" t="s">
        <v>584</v>
      </c>
      <c r="C78" s="30" t="s">
        <v>283</v>
      </c>
      <c r="D78" s="31" t="s">
        <v>35</v>
      </c>
      <c r="E78" s="30" t="s">
        <v>585</v>
      </c>
      <c r="F78" s="30" t="s">
        <v>586</v>
      </c>
      <c r="G78" s="32">
        <v>43580</v>
      </c>
      <c r="H78" s="31" t="s">
        <v>33</v>
      </c>
      <c r="I78" s="31" t="s">
        <v>33</v>
      </c>
      <c r="J78" s="31" t="s">
        <v>33</v>
      </c>
      <c r="K78" s="31" t="s">
        <v>33</v>
      </c>
    </row>
    <row r="79" spans="1:106" s="82" customFormat="1" ht="42" customHeight="1">
      <c r="A79" s="81">
        <f t="shared" si="1"/>
        <v>78</v>
      </c>
      <c r="B79" s="38" t="s">
        <v>694</v>
      </c>
      <c r="C79" s="38" t="s">
        <v>117</v>
      </c>
      <c r="D79" s="38" t="s">
        <v>29</v>
      </c>
      <c r="E79" s="38" t="s">
        <v>589</v>
      </c>
      <c r="F79" s="38" t="s">
        <v>99</v>
      </c>
      <c r="G79" s="88">
        <v>43586</v>
      </c>
      <c r="H79" s="38" t="s">
        <v>33</v>
      </c>
      <c r="I79" s="38" t="s">
        <v>33</v>
      </c>
      <c r="J79" s="52" t="s">
        <v>33</v>
      </c>
      <c r="K79" s="52" t="s">
        <v>33</v>
      </c>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row>
    <row r="80" spans="1:106" s="82" customFormat="1" ht="42" customHeight="1">
      <c r="A80" s="81">
        <f t="shared" si="1"/>
        <v>79</v>
      </c>
      <c r="B80" s="38" t="s">
        <v>694</v>
      </c>
      <c r="C80" s="30" t="s">
        <v>96</v>
      </c>
      <c r="D80" s="30" t="s">
        <v>29</v>
      </c>
      <c r="E80" s="30" t="s">
        <v>590</v>
      </c>
      <c r="F80" s="30" t="s">
        <v>99</v>
      </c>
      <c r="G80" s="39">
        <v>43586</v>
      </c>
      <c r="H80" s="30" t="s">
        <v>33</v>
      </c>
      <c r="I80" s="30" t="s">
        <v>33</v>
      </c>
      <c r="J80" s="30" t="s">
        <v>33</v>
      </c>
      <c r="K80" s="30" t="s">
        <v>33</v>
      </c>
    </row>
    <row r="81" spans="1:106" s="82" customFormat="1" ht="42" customHeight="1">
      <c r="A81" s="81">
        <f t="shared" si="1"/>
        <v>80</v>
      </c>
      <c r="B81" s="38" t="s">
        <v>27</v>
      </c>
      <c r="C81" s="38" t="s">
        <v>205</v>
      </c>
      <c r="D81" s="38" t="s">
        <v>29</v>
      </c>
      <c r="E81" s="38" t="s">
        <v>206</v>
      </c>
      <c r="F81" s="38" t="s">
        <v>207</v>
      </c>
      <c r="G81" s="88">
        <v>43586</v>
      </c>
      <c r="H81" s="38" t="s">
        <v>33</v>
      </c>
      <c r="I81" s="38" t="s">
        <v>33</v>
      </c>
      <c r="J81" s="38" t="s">
        <v>33</v>
      </c>
      <c r="K81" s="38" t="s">
        <v>33</v>
      </c>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row>
    <row r="82" spans="1:106" s="82" customFormat="1" ht="42" customHeight="1">
      <c r="A82" s="81">
        <f t="shared" si="1"/>
        <v>81</v>
      </c>
      <c r="B82" s="38" t="s">
        <v>548</v>
      </c>
      <c r="C82" s="38" t="s">
        <v>591</v>
      </c>
      <c r="D82" s="38" t="s">
        <v>29</v>
      </c>
      <c r="E82" s="38" t="s">
        <v>592</v>
      </c>
      <c r="F82" s="38" t="s">
        <v>550</v>
      </c>
      <c r="G82" s="88">
        <v>43607</v>
      </c>
      <c r="H82" s="38"/>
      <c r="I82" s="38"/>
      <c r="J82" s="38"/>
      <c r="K82" s="38"/>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row>
    <row r="83" spans="1:106" s="82" customFormat="1" ht="42" customHeight="1">
      <c r="A83" s="81">
        <f t="shared" si="1"/>
        <v>82</v>
      </c>
      <c r="B83" s="38" t="s">
        <v>694</v>
      </c>
      <c r="C83" s="74" t="s">
        <v>201</v>
      </c>
      <c r="D83" s="38" t="s">
        <v>29</v>
      </c>
      <c r="E83" s="74" t="s">
        <v>593</v>
      </c>
      <c r="F83" s="38" t="s">
        <v>202</v>
      </c>
      <c r="G83" s="39">
        <v>43618</v>
      </c>
      <c r="H83" s="38" t="s">
        <v>33</v>
      </c>
      <c r="I83" s="38" t="s">
        <v>33</v>
      </c>
      <c r="J83" s="52" t="s">
        <v>33</v>
      </c>
      <c r="K83" s="52" t="s">
        <v>33</v>
      </c>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row>
    <row r="84" spans="1:106" s="82" customFormat="1" ht="42" customHeight="1">
      <c r="A84" s="81">
        <f t="shared" si="1"/>
        <v>83</v>
      </c>
      <c r="B84" s="38"/>
      <c r="C84" s="74" t="s">
        <v>594</v>
      </c>
      <c r="D84" s="38" t="s">
        <v>29</v>
      </c>
      <c r="E84" s="74" t="s">
        <v>595</v>
      </c>
      <c r="F84" s="38" t="s">
        <v>596</v>
      </c>
      <c r="G84" s="39">
        <v>43622</v>
      </c>
      <c r="H84" s="38"/>
      <c r="I84" s="38"/>
      <c r="J84" s="52"/>
      <c r="K84" s="52"/>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84"/>
      <c r="BU84" s="84"/>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row>
    <row r="85" spans="1:106" s="82" customFormat="1" ht="42" customHeight="1">
      <c r="A85" s="81">
        <f t="shared" si="1"/>
        <v>84</v>
      </c>
      <c r="B85" s="30" t="s">
        <v>584</v>
      </c>
      <c r="C85" s="30" t="s">
        <v>283</v>
      </c>
      <c r="D85" s="31" t="s">
        <v>29</v>
      </c>
      <c r="E85" s="30" t="s">
        <v>284</v>
      </c>
      <c r="F85" s="30" t="s">
        <v>285</v>
      </c>
      <c r="G85" s="32">
        <v>43641</v>
      </c>
      <c r="H85" s="31" t="s">
        <v>33</v>
      </c>
      <c r="I85" s="31" t="s">
        <v>33</v>
      </c>
      <c r="J85" s="31" t="s">
        <v>33</v>
      </c>
      <c r="K85" s="31" t="s">
        <v>33</v>
      </c>
    </row>
    <row r="86" spans="1:106" s="82" customFormat="1" ht="42" customHeight="1">
      <c r="A86" s="81">
        <f t="shared" si="1"/>
        <v>85</v>
      </c>
      <c r="B86" s="52" t="s">
        <v>554</v>
      </c>
      <c r="C86" s="30" t="s">
        <v>555</v>
      </c>
      <c r="D86" s="31" t="s">
        <v>29</v>
      </c>
      <c r="E86" s="30" t="s">
        <v>597</v>
      </c>
      <c r="F86" s="30" t="s">
        <v>598</v>
      </c>
      <c r="G86" s="32">
        <v>43630</v>
      </c>
      <c r="H86" s="31"/>
      <c r="I86" s="31"/>
      <c r="J86" s="31"/>
      <c r="K86" s="31"/>
    </row>
    <row r="87" spans="1:106" s="82" customFormat="1" ht="42" customHeight="1">
      <c r="A87" s="81">
        <f t="shared" si="1"/>
        <v>86</v>
      </c>
      <c r="B87" s="38" t="s">
        <v>694</v>
      </c>
      <c r="C87" s="38" t="s">
        <v>198</v>
      </c>
      <c r="D87" s="38" t="s">
        <v>29</v>
      </c>
      <c r="E87" s="38" t="s">
        <v>199</v>
      </c>
      <c r="F87" s="38" t="s">
        <v>81</v>
      </c>
      <c r="G87" s="39">
        <v>43678</v>
      </c>
      <c r="H87" s="38" t="s">
        <v>33</v>
      </c>
      <c r="I87" s="38" t="s">
        <v>33</v>
      </c>
      <c r="J87" s="52" t="s">
        <v>33</v>
      </c>
      <c r="K87" s="52" t="s">
        <v>33</v>
      </c>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4"/>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row>
    <row r="88" spans="1:106" s="82" customFormat="1" ht="42" customHeight="1">
      <c r="A88" s="81">
        <f t="shared" si="1"/>
        <v>87</v>
      </c>
      <c r="B88" s="38" t="s">
        <v>694</v>
      </c>
      <c r="C88" s="38" t="s">
        <v>198</v>
      </c>
      <c r="D88" s="38" t="s">
        <v>29</v>
      </c>
      <c r="E88" s="38" t="s">
        <v>599</v>
      </c>
      <c r="F88" s="38" t="s">
        <v>200</v>
      </c>
      <c r="G88" s="39">
        <v>43647</v>
      </c>
      <c r="H88" s="38" t="s">
        <v>33</v>
      </c>
      <c r="I88" s="38" t="s">
        <v>33</v>
      </c>
      <c r="J88" s="52" t="s">
        <v>33</v>
      </c>
      <c r="K88" s="52" t="s">
        <v>33</v>
      </c>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4"/>
      <c r="BU88" s="84"/>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row>
    <row r="89" spans="1:106" s="82" customFormat="1" ht="42" customHeight="1">
      <c r="A89" s="81">
        <f t="shared" si="1"/>
        <v>88</v>
      </c>
      <c r="B89" s="30" t="s">
        <v>27</v>
      </c>
      <c r="C89" s="52" t="s">
        <v>45</v>
      </c>
      <c r="D89" s="31" t="s">
        <v>29</v>
      </c>
      <c r="E89" s="52" t="s">
        <v>46</v>
      </c>
      <c r="F89" s="52" t="s">
        <v>600</v>
      </c>
      <c r="G89" s="51">
        <v>43678</v>
      </c>
      <c r="H89" s="31" t="s">
        <v>33</v>
      </c>
      <c r="I89" s="31" t="s">
        <v>33</v>
      </c>
      <c r="J89" s="31" t="s">
        <v>33</v>
      </c>
      <c r="K89" s="31" t="s">
        <v>33</v>
      </c>
    </row>
    <row r="90" spans="1:106" s="82" customFormat="1" ht="42" customHeight="1">
      <c r="A90" s="81">
        <f t="shared" si="1"/>
        <v>89</v>
      </c>
      <c r="B90" s="38" t="s">
        <v>125</v>
      </c>
      <c r="C90" s="52" t="s">
        <v>601</v>
      </c>
      <c r="D90" s="31" t="s">
        <v>29</v>
      </c>
      <c r="E90" s="52" t="s">
        <v>602</v>
      </c>
      <c r="F90" s="52" t="s">
        <v>603</v>
      </c>
      <c r="G90" s="51">
        <v>43678</v>
      </c>
      <c r="H90" s="31"/>
      <c r="I90" s="31"/>
      <c r="J90" s="31"/>
      <c r="K90" s="31"/>
    </row>
    <row r="91" spans="1:106" s="71" customFormat="1" ht="14.25">
      <c r="A91" s="81">
        <f t="shared" si="1"/>
        <v>90</v>
      </c>
      <c r="B91" s="38" t="s">
        <v>125</v>
      </c>
      <c r="C91" s="38" t="s">
        <v>604</v>
      </c>
      <c r="D91" s="38" t="s">
        <v>29</v>
      </c>
      <c r="E91" s="38" t="s">
        <v>605</v>
      </c>
      <c r="F91" s="38" t="s">
        <v>606</v>
      </c>
      <c r="G91" s="98">
        <v>43709</v>
      </c>
      <c r="H91" s="38" t="s">
        <v>33</v>
      </c>
      <c r="I91" s="38" t="s">
        <v>33</v>
      </c>
      <c r="J91" s="38" t="s">
        <v>33</v>
      </c>
      <c r="K91" s="38" t="s">
        <v>33</v>
      </c>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84"/>
      <c r="BU91" s="84"/>
      <c r="BV91" s="84"/>
      <c r="BW91" s="84"/>
      <c r="BX91" s="84"/>
      <c r="BY91" s="84"/>
      <c r="BZ91" s="84"/>
      <c r="CA91" s="84"/>
      <c r="CB91" s="84"/>
      <c r="CC91" s="84"/>
      <c r="CD91" s="84"/>
      <c r="CE91" s="84"/>
      <c r="CF91" s="84"/>
      <c r="CG91" s="84"/>
      <c r="CH91" s="84"/>
      <c r="CI91" s="84"/>
      <c r="CJ91" s="84"/>
      <c r="CK91" s="84"/>
      <c r="CL91" s="84"/>
      <c r="CM91" s="84"/>
      <c r="CN91" s="84"/>
      <c r="CO91" s="84"/>
      <c r="CP91" s="84"/>
      <c r="CQ91" s="84"/>
      <c r="CR91" s="84"/>
      <c r="CS91" s="84"/>
      <c r="CT91" s="84"/>
      <c r="CU91" s="84"/>
      <c r="CV91" s="84"/>
      <c r="CW91" s="84"/>
      <c r="CX91" s="84"/>
      <c r="CY91" s="84"/>
      <c r="CZ91" s="84"/>
      <c r="DA91" s="84"/>
      <c r="DB91" s="84"/>
    </row>
    <row r="92" spans="1:106" s="82" customFormat="1" ht="42" customHeight="1">
      <c r="A92" s="81">
        <f t="shared" si="1"/>
        <v>91</v>
      </c>
      <c r="B92" s="30" t="s">
        <v>27</v>
      </c>
      <c r="C92" s="30" t="s">
        <v>28</v>
      </c>
      <c r="D92" s="31" t="s">
        <v>549</v>
      </c>
      <c r="E92" s="30" t="s">
        <v>30</v>
      </c>
      <c r="F92" s="30" t="s">
        <v>31</v>
      </c>
      <c r="G92" s="32">
        <v>43709</v>
      </c>
      <c r="H92" s="31" t="s">
        <v>32</v>
      </c>
      <c r="I92" s="31" t="s">
        <v>33</v>
      </c>
      <c r="J92" s="31" t="s">
        <v>33</v>
      </c>
      <c r="K92" s="31" t="s">
        <v>33</v>
      </c>
    </row>
    <row r="93" spans="1:106" s="82" customFormat="1" ht="42" customHeight="1">
      <c r="A93" s="81">
        <f t="shared" si="1"/>
        <v>92</v>
      </c>
      <c r="B93" s="38" t="s">
        <v>548</v>
      </c>
      <c r="C93" s="38" t="s">
        <v>609</v>
      </c>
      <c r="D93" s="38" t="s">
        <v>549</v>
      </c>
      <c r="E93" s="38" t="s">
        <v>610</v>
      </c>
      <c r="F93" s="38" t="s">
        <v>611</v>
      </c>
      <c r="G93" s="39">
        <v>43748</v>
      </c>
      <c r="H93" s="92"/>
      <c r="I93" s="52"/>
      <c r="J93" s="52"/>
      <c r="K93" s="52"/>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4"/>
      <c r="BR93" s="84"/>
      <c r="BS93" s="84"/>
      <c r="BT93" s="84"/>
      <c r="BU93" s="84"/>
      <c r="BV93" s="84"/>
      <c r="BW93" s="84"/>
      <c r="BX93" s="84"/>
      <c r="BY93" s="84"/>
      <c r="BZ93" s="84"/>
      <c r="CA93" s="84"/>
      <c r="CB93" s="84"/>
      <c r="CC93" s="84"/>
      <c r="CD93" s="84"/>
      <c r="CE93" s="84"/>
      <c r="CF93" s="84"/>
      <c r="CG93" s="84"/>
      <c r="CH93" s="84"/>
      <c r="CI93" s="84"/>
      <c r="CJ93" s="84"/>
      <c r="CK93" s="84"/>
      <c r="CL93" s="84"/>
      <c r="CM93" s="84"/>
      <c r="CN93" s="84"/>
      <c r="CO93" s="84"/>
      <c r="CP93" s="84"/>
      <c r="CQ93" s="84"/>
      <c r="CR93" s="84"/>
      <c r="CS93" s="84"/>
      <c r="CT93" s="84"/>
      <c r="CU93" s="84"/>
      <c r="CV93" s="84"/>
      <c r="CW93" s="84"/>
      <c r="CX93" s="84"/>
      <c r="CY93" s="84"/>
      <c r="CZ93" s="84"/>
      <c r="DA93" s="84"/>
      <c r="DB93" s="84"/>
    </row>
    <row r="94" spans="1:106" s="82" customFormat="1" ht="42" customHeight="1">
      <c r="A94" s="81" t="e">
        <f>ROW(#REF!)</f>
        <v>#REF!</v>
      </c>
      <c r="B94" s="30" t="s">
        <v>27</v>
      </c>
      <c r="C94" s="52" t="s">
        <v>48</v>
      </c>
      <c r="D94" s="31" t="s">
        <v>29</v>
      </c>
      <c r="E94" s="52" t="s">
        <v>49</v>
      </c>
      <c r="F94" s="52" t="s">
        <v>50</v>
      </c>
      <c r="G94" s="51">
        <v>43770</v>
      </c>
      <c r="H94" s="99" t="s">
        <v>33</v>
      </c>
      <c r="I94" s="31" t="s">
        <v>33</v>
      </c>
      <c r="J94" s="31" t="s">
        <v>33</v>
      </c>
      <c r="K94" s="31" t="s">
        <v>33</v>
      </c>
    </row>
    <row r="95" spans="1:106" s="82" customFormat="1" ht="42" customHeight="1">
      <c r="A95" s="81">
        <f t="shared" si="1"/>
        <v>94</v>
      </c>
      <c r="B95" s="30" t="s">
        <v>130</v>
      </c>
      <c r="C95" s="30" t="s">
        <v>143</v>
      </c>
      <c r="D95" s="31" t="s">
        <v>29</v>
      </c>
      <c r="E95" s="30" t="s">
        <v>144</v>
      </c>
      <c r="F95" s="52" t="s">
        <v>145</v>
      </c>
      <c r="G95" s="32">
        <v>43770</v>
      </c>
      <c r="H95" s="31" t="s">
        <v>33</v>
      </c>
      <c r="I95" s="31" t="s">
        <v>33</v>
      </c>
      <c r="J95" s="31" t="s">
        <v>33</v>
      </c>
      <c r="K95" s="31" t="s">
        <v>33</v>
      </c>
    </row>
    <row r="96" spans="1:106" s="82" customFormat="1" ht="42" customHeight="1">
      <c r="A96" s="81">
        <f t="shared" si="1"/>
        <v>95</v>
      </c>
      <c r="B96" s="38" t="s">
        <v>694</v>
      </c>
      <c r="C96" s="74" t="s">
        <v>203</v>
      </c>
      <c r="D96" s="74" t="s">
        <v>29</v>
      </c>
      <c r="E96" s="38" t="s">
        <v>612</v>
      </c>
      <c r="F96" s="38" t="s">
        <v>84</v>
      </c>
      <c r="G96" s="39">
        <v>43800</v>
      </c>
      <c r="H96" s="38" t="s">
        <v>33</v>
      </c>
      <c r="I96" s="38" t="s">
        <v>33</v>
      </c>
      <c r="J96" s="52" t="s">
        <v>33</v>
      </c>
      <c r="K96" s="52" t="s">
        <v>33</v>
      </c>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84"/>
      <c r="BX96" s="84"/>
      <c r="BY96" s="84"/>
      <c r="BZ96" s="84"/>
      <c r="CA96" s="84"/>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c r="DB96" s="84"/>
    </row>
    <row r="97" spans="1:106" s="82" customFormat="1" ht="42" customHeight="1">
      <c r="A97" s="81">
        <f t="shared" si="1"/>
        <v>96</v>
      </c>
      <c r="B97" s="38" t="s">
        <v>208</v>
      </c>
      <c r="C97" s="38" t="s">
        <v>211</v>
      </c>
      <c r="D97" s="38" t="s">
        <v>29</v>
      </c>
      <c r="E97" s="38" t="s">
        <v>613</v>
      </c>
      <c r="F97" s="38" t="s">
        <v>212</v>
      </c>
      <c r="G97" s="39">
        <v>43800</v>
      </c>
      <c r="H97" s="38" t="s">
        <v>33</v>
      </c>
      <c r="I97" s="38" t="s">
        <v>33</v>
      </c>
      <c r="J97" s="38" t="s">
        <v>33</v>
      </c>
      <c r="K97" s="38" t="s">
        <v>33</v>
      </c>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84"/>
      <c r="CF97" s="84"/>
      <c r="CG97" s="84"/>
      <c r="CH97" s="84"/>
      <c r="CI97" s="84"/>
      <c r="CJ97" s="84"/>
      <c r="CK97" s="84"/>
      <c r="CL97" s="84"/>
      <c r="CM97" s="84"/>
      <c r="CN97" s="84"/>
      <c r="CO97" s="84"/>
      <c r="CP97" s="84"/>
      <c r="CQ97" s="84"/>
      <c r="CR97" s="84"/>
      <c r="CS97" s="84"/>
      <c r="CT97" s="84"/>
      <c r="CU97" s="84"/>
      <c r="CV97" s="84"/>
      <c r="CW97" s="84"/>
      <c r="CX97" s="84"/>
      <c r="CY97" s="84"/>
      <c r="CZ97" s="84"/>
      <c r="DA97" s="84"/>
      <c r="DB97" s="84"/>
    </row>
    <row r="98" spans="1:106" s="82" customFormat="1" ht="42" customHeight="1">
      <c r="A98" s="81" t="e">
        <f>ROW(#REF!)</f>
        <v>#REF!</v>
      </c>
      <c r="B98" s="38" t="s">
        <v>694</v>
      </c>
      <c r="C98" s="90" t="s">
        <v>616</v>
      </c>
      <c r="D98" s="52" t="s">
        <v>29</v>
      </c>
      <c r="E98" s="52" t="s">
        <v>617</v>
      </c>
      <c r="F98" s="52" t="s">
        <v>618</v>
      </c>
      <c r="G98" s="51">
        <v>43814</v>
      </c>
      <c r="H98" s="31"/>
      <c r="I98" s="31"/>
      <c r="J98" s="31"/>
      <c r="K98" s="31"/>
    </row>
    <row r="99" spans="1:106" s="82" customFormat="1" ht="42" customHeight="1">
      <c r="A99" s="81">
        <f t="shared" si="1"/>
        <v>98</v>
      </c>
      <c r="B99" s="90" t="s">
        <v>1005</v>
      </c>
      <c r="C99" s="90" t="s">
        <v>619</v>
      </c>
      <c r="D99" s="52" t="s">
        <v>29</v>
      </c>
      <c r="E99" s="52" t="s">
        <v>620</v>
      </c>
      <c r="F99" s="52" t="s">
        <v>621</v>
      </c>
      <c r="G99" s="51">
        <v>43814</v>
      </c>
      <c r="H99" s="31"/>
      <c r="I99" s="31"/>
      <c r="J99" s="31"/>
      <c r="K99" s="31"/>
    </row>
    <row r="100" spans="1:106" s="82" customFormat="1" ht="42" customHeight="1">
      <c r="A100" s="81">
        <f t="shared" si="1"/>
        <v>99</v>
      </c>
      <c r="B100" s="38" t="s">
        <v>208</v>
      </c>
      <c r="C100" s="38" t="s">
        <v>209</v>
      </c>
      <c r="D100" s="38" t="s">
        <v>29</v>
      </c>
      <c r="E100" s="38" t="s">
        <v>622</v>
      </c>
      <c r="F100" s="38" t="s">
        <v>210</v>
      </c>
      <c r="G100" s="39">
        <v>43800</v>
      </c>
      <c r="H100" s="38" t="s">
        <v>33</v>
      </c>
      <c r="I100" s="38" t="s">
        <v>33</v>
      </c>
      <c r="J100" s="38" t="s">
        <v>33</v>
      </c>
      <c r="K100" s="38" t="s">
        <v>33</v>
      </c>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4"/>
      <c r="BU100" s="84"/>
      <c r="BV100" s="84"/>
      <c r="BW100" s="84"/>
      <c r="BX100" s="84"/>
      <c r="BY100" s="84"/>
      <c r="BZ100" s="84"/>
      <c r="CA100" s="84"/>
      <c r="CB100" s="84"/>
      <c r="CC100" s="84"/>
      <c r="CD100" s="84"/>
      <c r="CE100" s="84"/>
      <c r="CF100" s="84"/>
      <c r="CG100" s="84"/>
      <c r="CH100" s="84"/>
      <c r="CI100" s="84"/>
      <c r="CJ100" s="84"/>
      <c r="CK100" s="84"/>
      <c r="CL100" s="84"/>
      <c r="CM100" s="84"/>
      <c r="CN100" s="84"/>
      <c r="CO100" s="84"/>
      <c r="CP100" s="84"/>
      <c r="CQ100" s="84"/>
      <c r="CR100" s="84"/>
      <c r="CS100" s="84"/>
      <c r="CT100" s="84"/>
      <c r="CU100" s="84"/>
      <c r="CV100" s="84"/>
      <c r="CW100" s="84"/>
      <c r="CX100" s="84"/>
      <c r="CY100" s="84"/>
      <c r="CZ100" s="84"/>
      <c r="DA100" s="84"/>
      <c r="DB100" s="84"/>
    </row>
    <row r="101" spans="1:106" s="82" customFormat="1" ht="42" customHeight="1">
      <c r="A101" s="81">
        <f t="shared" si="1"/>
        <v>100</v>
      </c>
      <c r="B101" s="38" t="s">
        <v>694</v>
      </c>
      <c r="C101" s="33" t="s">
        <v>117</v>
      </c>
      <c r="D101" s="33" t="s">
        <v>29</v>
      </c>
      <c r="E101" s="31" t="s">
        <v>623</v>
      </c>
      <c r="F101" s="33" t="s">
        <v>219</v>
      </c>
      <c r="G101" s="37">
        <v>43831</v>
      </c>
      <c r="H101" s="33"/>
      <c r="I101" s="33" t="s">
        <v>33</v>
      </c>
      <c r="J101" s="33" t="s">
        <v>33</v>
      </c>
      <c r="K101" s="33" t="s">
        <v>33</v>
      </c>
    </row>
    <row r="102" spans="1:106" s="82" customFormat="1" ht="42" customHeight="1">
      <c r="A102" s="81">
        <f t="shared" si="1"/>
        <v>101</v>
      </c>
      <c r="B102" s="38" t="s">
        <v>694</v>
      </c>
      <c r="C102" s="38" t="s">
        <v>188</v>
      </c>
      <c r="D102" s="38" t="s">
        <v>29</v>
      </c>
      <c r="E102" s="38" t="s">
        <v>218</v>
      </c>
      <c r="F102" s="38" t="s">
        <v>624</v>
      </c>
      <c r="G102" s="39">
        <v>43831</v>
      </c>
      <c r="H102" s="38" t="s">
        <v>33</v>
      </c>
      <c r="I102" s="38" t="s">
        <v>33</v>
      </c>
      <c r="J102" s="38" t="s">
        <v>33</v>
      </c>
      <c r="K102" s="38" t="s">
        <v>33</v>
      </c>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6"/>
      <c r="BR102" s="86"/>
      <c r="BS102" s="86"/>
      <c r="BT102" s="86"/>
      <c r="BU102" s="86"/>
      <c r="BV102" s="86"/>
      <c r="BW102" s="86"/>
      <c r="BX102" s="86"/>
      <c r="BY102" s="86"/>
      <c r="BZ102" s="86"/>
      <c r="CA102" s="86"/>
      <c r="CB102" s="86"/>
      <c r="CC102" s="86"/>
      <c r="CD102" s="86"/>
      <c r="CE102" s="86"/>
      <c r="CF102" s="86"/>
      <c r="CG102" s="86"/>
      <c r="CH102" s="86"/>
      <c r="CI102" s="86"/>
      <c r="CJ102" s="86"/>
      <c r="CK102" s="86"/>
      <c r="CL102" s="86"/>
      <c r="CM102" s="86"/>
      <c r="CN102" s="86"/>
      <c r="CO102" s="86"/>
      <c r="CP102" s="86"/>
      <c r="CQ102" s="86"/>
      <c r="CR102" s="86"/>
      <c r="CS102" s="86"/>
      <c r="CT102" s="86"/>
      <c r="CU102" s="86"/>
      <c r="CV102" s="86"/>
      <c r="CW102" s="86"/>
      <c r="CX102" s="86"/>
      <c r="CY102" s="86"/>
      <c r="CZ102" s="86"/>
      <c r="DA102" s="86"/>
      <c r="DB102" s="86"/>
    </row>
    <row r="103" spans="1:106" s="82" customFormat="1" ht="42" customHeight="1">
      <c r="A103" s="81">
        <f t="shared" si="1"/>
        <v>102</v>
      </c>
      <c r="B103" s="38" t="s">
        <v>694</v>
      </c>
      <c r="C103" s="38" t="s">
        <v>116</v>
      </c>
      <c r="D103" s="38" t="s">
        <v>29</v>
      </c>
      <c r="E103" s="38" t="s">
        <v>625</v>
      </c>
      <c r="F103" s="38" t="s">
        <v>220</v>
      </c>
      <c r="G103" s="39">
        <v>43831</v>
      </c>
      <c r="H103" s="38" t="s">
        <v>33</v>
      </c>
      <c r="I103" s="38" t="s">
        <v>33</v>
      </c>
      <c r="J103" s="38" t="s">
        <v>33</v>
      </c>
      <c r="K103" s="38" t="s">
        <v>33</v>
      </c>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6"/>
      <c r="BR103" s="86"/>
      <c r="BS103" s="86"/>
      <c r="BT103" s="86"/>
      <c r="BU103" s="86"/>
      <c r="BV103" s="86"/>
      <c r="BW103" s="86"/>
      <c r="BX103" s="86"/>
      <c r="BY103" s="86"/>
      <c r="BZ103" s="86"/>
      <c r="CA103" s="86"/>
      <c r="CB103" s="86"/>
      <c r="CC103" s="86"/>
      <c r="CD103" s="86"/>
      <c r="CE103" s="86"/>
      <c r="CF103" s="86"/>
      <c r="CG103" s="86"/>
      <c r="CH103" s="86"/>
      <c r="CI103" s="86"/>
      <c r="CJ103" s="86"/>
      <c r="CK103" s="86"/>
      <c r="CL103" s="86"/>
      <c r="CM103" s="86"/>
      <c r="CN103" s="86"/>
      <c r="CO103" s="86"/>
      <c r="CP103" s="86"/>
      <c r="CQ103" s="86"/>
      <c r="CR103" s="86"/>
      <c r="CS103" s="86"/>
      <c r="CT103" s="86"/>
      <c r="CU103" s="86"/>
      <c r="CV103" s="86"/>
      <c r="CW103" s="86"/>
      <c r="CX103" s="86"/>
      <c r="CY103" s="86"/>
      <c r="CZ103" s="86"/>
      <c r="DA103" s="86"/>
      <c r="DB103" s="86"/>
    </row>
    <row r="104" spans="1:106" s="82" customFormat="1" ht="42" customHeight="1">
      <c r="A104" s="81">
        <f t="shared" si="1"/>
        <v>103</v>
      </c>
      <c r="B104" s="38" t="s">
        <v>208</v>
      </c>
      <c r="C104" s="38" t="s">
        <v>626</v>
      </c>
      <c r="D104" s="38" t="s">
        <v>29</v>
      </c>
      <c r="E104" s="38" t="s">
        <v>627</v>
      </c>
      <c r="F104" s="38" t="s">
        <v>214</v>
      </c>
      <c r="G104" s="39">
        <v>43831</v>
      </c>
      <c r="H104" s="38" t="s">
        <v>33</v>
      </c>
      <c r="I104" s="38" t="s">
        <v>33</v>
      </c>
      <c r="J104" s="38" t="s">
        <v>33</v>
      </c>
      <c r="K104" s="38" t="s">
        <v>33</v>
      </c>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6"/>
      <c r="BR104" s="86"/>
      <c r="BS104" s="86"/>
      <c r="BT104" s="86"/>
      <c r="BU104" s="86"/>
      <c r="BV104" s="86"/>
      <c r="BW104" s="86"/>
      <c r="BX104" s="86"/>
      <c r="BY104" s="86"/>
      <c r="BZ104" s="86"/>
      <c r="CA104" s="86"/>
      <c r="CB104" s="86"/>
      <c r="CC104" s="86"/>
      <c r="CD104" s="86"/>
      <c r="CE104" s="86"/>
      <c r="CF104" s="86"/>
      <c r="CG104" s="86"/>
      <c r="CH104" s="86"/>
      <c r="CI104" s="86"/>
      <c r="CJ104" s="86"/>
      <c r="CK104" s="86"/>
      <c r="CL104" s="86"/>
      <c r="CM104" s="86"/>
      <c r="CN104" s="86"/>
      <c r="CO104" s="86"/>
      <c r="CP104" s="86"/>
      <c r="CQ104" s="86"/>
      <c r="CR104" s="86"/>
      <c r="CS104" s="86"/>
      <c r="CT104" s="86"/>
      <c r="CU104" s="86"/>
      <c r="CV104" s="86"/>
      <c r="CW104" s="86"/>
      <c r="CX104" s="86"/>
      <c r="CY104" s="86"/>
      <c r="CZ104" s="86"/>
      <c r="DA104" s="86"/>
      <c r="DB104" s="86"/>
    </row>
    <row r="105" spans="1:106" s="82" customFormat="1" ht="42" customHeight="1">
      <c r="A105" s="81">
        <f t="shared" si="1"/>
        <v>104</v>
      </c>
      <c r="B105" s="79" t="s">
        <v>208</v>
      </c>
      <c r="C105" s="79" t="s">
        <v>628</v>
      </c>
      <c r="D105" s="79" t="s">
        <v>29</v>
      </c>
      <c r="E105" s="79" t="s">
        <v>629</v>
      </c>
      <c r="F105" s="79" t="s">
        <v>184</v>
      </c>
      <c r="G105" s="39">
        <v>43862</v>
      </c>
      <c r="H105" s="38" t="s">
        <v>33</v>
      </c>
      <c r="I105" s="38" t="s">
        <v>33</v>
      </c>
      <c r="J105" s="38" t="s">
        <v>33</v>
      </c>
      <c r="K105" s="38" t="s">
        <v>33</v>
      </c>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c r="BN105" s="86"/>
      <c r="BO105" s="86"/>
      <c r="BP105" s="86"/>
      <c r="BQ105" s="86"/>
      <c r="BR105" s="86"/>
      <c r="BS105" s="86"/>
      <c r="BT105" s="86"/>
      <c r="BU105" s="86"/>
      <c r="BV105" s="86"/>
      <c r="BW105" s="86"/>
      <c r="BX105" s="86"/>
      <c r="BY105" s="86"/>
      <c r="BZ105" s="86"/>
      <c r="CA105" s="86"/>
      <c r="CB105" s="86"/>
      <c r="CC105" s="86"/>
      <c r="CD105" s="86"/>
      <c r="CE105" s="86"/>
      <c r="CF105" s="86"/>
      <c r="CG105" s="86"/>
      <c r="CH105" s="86"/>
      <c r="CI105" s="86"/>
      <c r="CJ105" s="86"/>
      <c r="CK105" s="86"/>
      <c r="CL105" s="86"/>
      <c r="CM105" s="86"/>
      <c r="CN105" s="86"/>
      <c r="CO105" s="86"/>
      <c r="CP105" s="86"/>
      <c r="CQ105" s="86"/>
      <c r="CR105" s="86"/>
      <c r="CS105" s="86"/>
      <c r="CT105" s="86"/>
      <c r="CU105" s="86"/>
      <c r="CV105" s="86"/>
      <c r="CW105" s="86"/>
      <c r="CX105" s="86"/>
      <c r="CY105" s="86"/>
      <c r="CZ105" s="86"/>
      <c r="DA105" s="86"/>
      <c r="DB105" s="86"/>
    </row>
    <row r="106" spans="1:106" s="82" customFormat="1" ht="42" customHeight="1">
      <c r="A106" s="81">
        <f t="shared" si="1"/>
        <v>105</v>
      </c>
      <c r="B106" s="38" t="s">
        <v>551</v>
      </c>
      <c r="C106" s="38" t="s">
        <v>630</v>
      </c>
      <c r="D106" s="38" t="s">
        <v>35</v>
      </c>
      <c r="E106" s="38" t="s">
        <v>631</v>
      </c>
      <c r="F106" s="38" t="s">
        <v>1002</v>
      </c>
      <c r="G106" s="39">
        <v>43862</v>
      </c>
      <c r="H106" s="38" t="s">
        <v>33</v>
      </c>
      <c r="I106" s="52" t="s">
        <v>33</v>
      </c>
      <c r="J106" s="52" t="s">
        <v>33</v>
      </c>
      <c r="K106" s="52" t="s">
        <v>33</v>
      </c>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86"/>
      <c r="BQ106" s="86"/>
      <c r="BR106" s="86"/>
      <c r="BS106" s="86"/>
      <c r="BT106" s="86"/>
      <c r="BU106" s="86"/>
      <c r="BV106" s="86"/>
      <c r="BW106" s="86"/>
      <c r="BX106" s="86"/>
      <c r="BY106" s="86"/>
      <c r="BZ106" s="86"/>
      <c r="CA106" s="86"/>
      <c r="CB106" s="86"/>
      <c r="CC106" s="86"/>
      <c r="CD106" s="86"/>
      <c r="CE106" s="86"/>
      <c r="CF106" s="86"/>
      <c r="CG106" s="86"/>
      <c r="CH106" s="86"/>
      <c r="CI106" s="86"/>
      <c r="CJ106" s="86"/>
      <c r="CK106" s="86"/>
      <c r="CL106" s="86"/>
      <c r="CM106" s="86"/>
      <c r="CN106" s="86"/>
      <c r="CO106" s="86"/>
      <c r="CP106" s="86"/>
      <c r="CQ106" s="86"/>
      <c r="CR106" s="86"/>
      <c r="CS106" s="86"/>
      <c r="CT106" s="86"/>
      <c r="CU106" s="86"/>
      <c r="CV106" s="86"/>
      <c r="CW106" s="86"/>
      <c r="CX106" s="86"/>
      <c r="CY106" s="86"/>
      <c r="CZ106" s="86"/>
      <c r="DA106" s="86"/>
      <c r="DB106" s="86"/>
    </row>
    <row r="107" spans="1:106" s="82" customFormat="1" ht="42" customHeight="1">
      <c r="A107" s="81">
        <f t="shared" si="1"/>
        <v>106</v>
      </c>
      <c r="B107" s="38" t="s">
        <v>694</v>
      </c>
      <c r="C107" s="30" t="s">
        <v>92</v>
      </c>
      <c r="D107" s="31" t="s">
        <v>29</v>
      </c>
      <c r="E107" s="74" t="s">
        <v>632</v>
      </c>
      <c r="F107" s="74" t="s">
        <v>476</v>
      </c>
      <c r="G107" s="51">
        <v>43862</v>
      </c>
      <c r="H107" s="31" t="s">
        <v>33</v>
      </c>
      <c r="I107" s="31" t="s">
        <v>33</v>
      </c>
      <c r="J107" s="31" t="s">
        <v>33</v>
      </c>
      <c r="K107" s="31" t="s">
        <v>33</v>
      </c>
    </row>
    <row r="108" spans="1:106" s="82" customFormat="1" ht="42" customHeight="1">
      <c r="A108" s="81">
        <f t="shared" si="1"/>
        <v>107</v>
      </c>
      <c r="B108" s="30" t="s">
        <v>27</v>
      </c>
      <c r="C108" s="52" t="s">
        <v>48</v>
      </c>
      <c r="D108" s="31" t="s">
        <v>29</v>
      </c>
      <c r="E108" s="52" t="s">
        <v>53</v>
      </c>
      <c r="F108" s="52" t="s">
        <v>54</v>
      </c>
      <c r="G108" s="51">
        <v>43893</v>
      </c>
      <c r="H108" s="31" t="s">
        <v>33</v>
      </c>
      <c r="I108" s="31" t="s">
        <v>33</v>
      </c>
      <c r="J108" s="31" t="s">
        <v>33</v>
      </c>
      <c r="K108" s="31" t="s">
        <v>33</v>
      </c>
    </row>
    <row r="109" spans="1:106" s="82" customFormat="1" ht="42" customHeight="1">
      <c r="A109" s="81">
        <f t="shared" si="1"/>
        <v>108</v>
      </c>
      <c r="B109" s="38" t="s">
        <v>694</v>
      </c>
      <c r="C109" s="30" t="s">
        <v>100</v>
      </c>
      <c r="D109" s="31" t="s">
        <v>29</v>
      </c>
      <c r="E109" s="52" t="s">
        <v>104</v>
      </c>
      <c r="F109" s="30" t="s">
        <v>102</v>
      </c>
      <c r="G109" s="32">
        <v>43905</v>
      </c>
      <c r="H109" s="31" t="s">
        <v>33</v>
      </c>
      <c r="I109" s="31" t="s">
        <v>33</v>
      </c>
      <c r="J109" s="31" t="s">
        <v>33</v>
      </c>
      <c r="K109" s="31" t="s">
        <v>33</v>
      </c>
    </row>
    <row r="110" spans="1:106" s="82" customFormat="1" ht="42" customHeight="1">
      <c r="A110" s="81">
        <f t="shared" si="1"/>
        <v>109</v>
      </c>
      <c r="B110" s="38" t="s">
        <v>130</v>
      </c>
      <c r="C110" s="30" t="s">
        <v>633</v>
      </c>
      <c r="D110" s="31" t="s">
        <v>29</v>
      </c>
      <c r="E110" s="52" t="s">
        <v>634</v>
      </c>
      <c r="F110" s="30" t="s">
        <v>635</v>
      </c>
      <c r="G110" s="32">
        <v>43905</v>
      </c>
      <c r="H110" s="31"/>
      <c r="I110" s="31"/>
      <c r="J110" s="31"/>
      <c r="K110" s="31"/>
    </row>
    <row r="111" spans="1:106" s="82" customFormat="1" ht="42" customHeight="1">
      <c r="A111" s="81">
        <f t="shared" si="1"/>
        <v>110</v>
      </c>
      <c r="B111" s="38" t="s">
        <v>694</v>
      </c>
      <c r="C111" s="30" t="s">
        <v>636</v>
      </c>
      <c r="D111" s="31" t="s">
        <v>29</v>
      </c>
      <c r="E111" s="52" t="s">
        <v>637</v>
      </c>
      <c r="F111" s="30" t="s">
        <v>638</v>
      </c>
      <c r="G111" s="32">
        <v>43906</v>
      </c>
      <c r="H111" s="31"/>
      <c r="I111" s="31"/>
      <c r="J111" s="31"/>
      <c r="K111" s="31"/>
    </row>
    <row r="112" spans="1:106" s="82" customFormat="1" ht="42" customHeight="1">
      <c r="A112" s="81">
        <f t="shared" si="1"/>
        <v>111</v>
      </c>
      <c r="B112" s="30" t="s">
        <v>548</v>
      </c>
      <c r="C112" s="30" t="s">
        <v>639</v>
      </c>
      <c r="D112" s="31" t="s">
        <v>29</v>
      </c>
      <c r="E112" s="52" t="s">
        <v>640</v>
      </c>
      <c r="F112" s="30" t="s">
        <v>578</v>
      </c>
      <c r="G112" s="32">
        <v>43924</v>
      </c>
      <c r="H112" s="31"/>
      <c r="I112" s="31"/>
      <c r="J112" s="31"/>
      <c r="K112" s="31"/>
    </row>
    <row r="113" spans="1:106" s="82" customFormat="1" ht="42" customHeight="1">
      <c r="A113" s="81">
        <f t="shared" si="1"/>
        <v>112</v>
      </c>
      <c r="B113" s="38" t="s">
        <v>694</v>
      </c>
      <c r="C113" s="30" t="s">
        <v>78</v>
      </c>
      <c r="D113" s="31" t="s">
        <v>29</v>
      </c>
      <c r="E113" s="30" t="s">
        <v>641</v>
      </c>
      <c r="F113" s="30" t="s">
        <v>642</v>
      </c>
      <c r="G113" s="32">
        <v>43922</v>
      </c>
      <c r="H113" s="31" t="s">
        <v>33</v>
      </c>
      <c r="I113" s="31" t="s">
        <v>33</v>
      </c>
      <c r="J113" s="31" t="s">
        <v>33</v>
      </c>
      <c r="K113" s="31" t="s">
        <v>33</v>
      </c>
    </row>
    <row r="114" spans="1:106" s="82" customFormat="1" ht="42" customHeight="1">
      <c r="A114" s="81">
        <f t="shared" si="1"/>
        <v>113</v>
      </c>
      <c r="B114" s="4" t="s">
        <v>27</v>
      </c>
      <c r="C114" s="100" t="s">
        <v>48</v>
      </c>
      <c r="D114" s="101" t="s">
        <v>29</v>
      </c>
      <c r="E114" s="100" t="s">
        <v>51</v>
      </c>
      <c r="F114" s="100" t="s">
        <v>52</v>
      </c>
      <c r="G114" s="102">
        <v>43923</v>
      </c>
      <c r="H114" s="101" t="s">
        <v>33</v>
      </c>
      <c r="I114" s="101" t="s">
        <v>33</v>
      </c>
      <c r="J114" s="101" t="s">
        <v>33</v>
      </c>
      <c r="K114" s="101" t="s">
        <v>33</v>
      </c>
    </row>
    <row r="115" spans="1:106" s="82" customFormat="1" ht="42" customHeight="1">
      <c r="A115" s="81">
        <f t="shared" si="1"/>
        <v>114</v>
      </c>
      <c r="B115" s="38" t="s">
        <v>27</v>
      </c>
      <c r="C115" s="38" t="s">
        <v>569</v>
      </c>
      <c r="D115" s="38" t="s">
        <v>29</v>
      </c>
      <c r="E115" s="38" t="s">
        <v>644</v>
      </c>
      <c r="F115" s="79" t="s">
        <v>68</v>
      </c>
      <c r="G115" s="80">
        <v>43952</v>
      </c>
      <c r="H115" s="79" t="s">
        <v>33</v>
      </c>
      <c r="I115" s="79" t="s">
        <v>33</v>
      </c>
      <c r="J115" s="100" t="s">
        <v>33</v>
      </c>
      <c r="K115" s="100" t="s">
        <v>33</v>
      </c>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c r="BN115" s="86"/>
      <c r="BO115" s="86"/>
      <c r="BP115" s="86"/>
      <c r="BQ115" s="86"/>
      <c r="BR115" s="86"/>
      <c r="BS115" s="86"/>
      <c r="BT115" s="86"/>
      <c r="BU115" s="86"/>
      <c r="BV115" s="86"/>
      <c r="BW115" s="86"/>
      <c r="BX115" s="86"/>
      <c r="BY115" s="86"/>
      <c r="BZ115" s="86"/>
      <c r="CA115" s="86"/>
      <c r="CB115" s="86"/>
      <c r="CC115" s="86"/>
      <c r="CD115" s="86"/>
      <c r="CE115" s="86"/>
      <c r="CF115" s="86"/>
      <c r="CG115" s="86"/>
      <c r="CH115" s="86"/>
      <c r="CI115" s="86"/>
      <c r="CJ115" s="86"/>
      <c r="CK115" s="86"/>
      <c r="CL115" s="86"/>
      <c r="CM115" s="86"/>
      <c r="CN115" s="86"/>
      <c r="CO115" s="86"/>
      <c r="CP115" s="86"/>
      <c r="CQ115" s="86"/>
      <c r="CR115" s="86"/>
      <c r="CS115" s="86"/>
      <c r="CT115" s="86"/>
      <c r="CU115" s="86"/>
      <c r="CV115" s="86"/>
      <c r="CW115" s="86"/>
      <c r="CX115" s="86"/>
      <c r="CY115" s="86"/>
      <c r="CZ115" s="86"/>
      <c r="DA115" s="86"/>
      <c r="DB115" s="86"/>
    </row>
    <row r="116" spans="1:106" s="82" customFormat="1" ht="61.5" customHeight="1">
      <c r="A116" s="81">
        <f t="shared" si="1"/>
        <v>115</v>
      </c>
      <c r="B116" s="30" t="s">
        <v>27</v>
      </c>
      <c r="C116" s="30" t="s">
        <v>37</v>
      </c>
      <c r="D116" s="31" t="s">
        <v>29</v>
      </c>
      <c r="E116" s="30" t="s">
        <v>38</v>
      </c>
      <c r="F116" s="38" t="s">
        <v>39</v>
      </c>
      <c r="G116" s="32">
        <v>43983</v>
      </c>
      <c r="H116" s="31" t="s">
        <v>33</v>
      </c>
      <c r="I116" s="31" t="s">
        <v>33</v>
      </c>
      <c r="J116" s="31" t="s">
        <v>33</v>
      </c>
      <c r="K116" s="31" t="s">
        <v>33</v>
      </c>
    </row>
    <row r="117" spans="1:106" s="82" customFormat="1" ht="42" customHeight="1">
      <c r="A117" s="81">
        <f t="shared" si="1"/>
        <v>116</v>
      </c>
      <c r="B117" s="38" t="s">
        <v>694</v>
      </c>
      <c r="C117" s="33" t="s">
        <v>117</v>
      </c>
      <c r="D117" s="33" t="s">
        <v>29</v>
      </c>
      <c r="E117" s="31" t="s">
        <v>645</v>
      </c>
      <c r="F117" s="33" t="s">
        <v>695</v>
      </c>
      <c r="G117" s="37">
        <v>44013</v>
      </c>
      <c r="H117" s="33" t="s">
        <v>33</v>
      </c>
      <c r="I117" s="33" t="s">
        <v>33</v>
      </c>
      <c r="J117" s="33" t="s">
        <v>33</v>
      </c>
      <c r="K117" s="33" t="s">
        <v>33</v>
      </c>
    </row>
    <row r="118" spans="1:106" s="82" customFormat="1" ht="42" customHeight="1">
      <c r="A118" s="81">
        <f t="shared" si="1"/>
        <v>117</v>
      </c>
      <c r="B118" s="38" t="s">
        <v>576</v>
      </c>
      <c r="C118" s="38" t="s">
        <v>215</v>
      </c>
      <c r="D118" s="38" t="s">
        <v>29</v>
      </c>
      <c r="E118" s="38" t="s">
        <v>647</v>
      </c>
      <c r="F118" s="38" t="s">
        <v>648</v>
      </c>
      <c r="G118" s="39">
        <v>43932</v>
      </c>
      <c r="H118" s="38"/>
      <c r="I118" s="38"/>
      <c r="J118" s="38"/>
      <c r="K118" s="38"/>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86"/>
      <c r="BS118" s="86"/>
      <c r="BT118" s="86"/>
      <c r="BU118" s="86"/>
      <c r="BV118" s="86"/>
      <c r="BW118" s="86"/>
      <c r="BX118" s="86"/>
      <c r="BY118" s="86"/>
      <c r="BZ118" s="86"/>
      <c r="CA118" s="86"/>
      <c r="CB118" s="86"/>
      <c r="CC118" s="86"/>
      <c r="CD118" s="86"/>
      <c r="CE118" s="86"/>
      <c r="CF118" s="86"/>
      <c r="CG118" s="86"/>
      <c r="CH118" s="86"/>
      <c r="CI118" s="86"/>
      <c r="CJ118" s="86"/>
      <c r="CK118" s="86"/>
      <c r="CL118" s="86"/>
      <c r="CM118" s="86"/>
      <c r="CN118" s="86"/>
      <c r="CO118" s="86"/>
      <c r="CP118" s="86"/>
      <c r="CQ118" s="86"/>
      <c r="CR118" s="86"/>
      <c r="CS118" s="86"/>
      <c r="CT118" s="86"/>
      <c r="CU118" s="86"/>
      <c r="CV118" s="86"/>
      <c r="CW118" s="86"/>
      <c r="CX118" s="86"/>
      <c r="CY118" s="86"/>
      <c r="CZ118" s="86"/>
      <c r="DA118" s="86"/>
      <c r="DB118" s="86"/>
    </row>
    <row r="119" spans="1:106" s="82" customFormat="1" ht="42" customHeight="1">
      <c r="A119" s="81">
        <f t="shared" si="1"/>
        <v>118</v>
      </c>
      <c r="B119" s="38" t="s">
        <v>545</v>
      </c>
      <c r="C119" s="38" t="s">
        <v>264</v>
      </c>
      <c r="D119" s="93" t="s">
        <v>35</v>
      </c>
      <c r="E119" s="38" t="s">
        <v>273</v>
      </c>
      <c r="F119" s="38" t="s">
        <v>274</v>
      </c>
      <c r="G119" s="32">
        <v>44040</v>
      </c>
      <c r="H119" s="93" t="s">
        <v>33</v>
      </c>
      <c r="I119" s="93" t="s">
        <v>33</v>
      </c>
      <c r="J119" s="93" t="s">
        <v>33</v>
      </c>
      <c r="K119" s="93" t="s">
        <v>33</v>
      </c>
    </row>
    <row r="120" spans="1:106" s="82" customFormat="1" ht="42" customHeight="1">
      <c r="A120" s="81">
        <f t="shared" si="1"/>
        <v>119</v>
      </c>
      <c r="B120" s="38" t="s">
        <v>576</v>
      </c>
      <c r="C120" s="77" t="s">
        <v>460</v>
      </c>
      <c r="D120" s="93" t="s">
        <v>29</v>
      </c>
      <c r="E120" s="38" t="s">
        <v>649</v>
      </c>
      <c r="F120" s="38" t="s">
        <v>650</v>
      </c>
      <c r="G120" s="32">
        <v>44025</v>
      </c>
      <c r="H120" s="93"/>
      <c r="I120" s="93"/>
      <c r="J120" s="93"/>
      <c r="K120" s="93"/>
    </row>
    <row r="121" spans="1:106" s="82" customFormat="1" ht="42" customHeight="1">
      <c r="A121" s="81">
        <f t="shared" si="1"/>
        <v>120</v>
      </c>
      <c r="B121" s="38" t="s">
        <v>576</v>
      </c>
      <c r="C121" s="77" t="s">
        <v>460</v>
      </c>
      <c r="D121" s="93" t="s">
        <v>29</v>
      </c>
      <c r="E121" s="38" t="s">
        <v>651</v>
      </c>
      <c r="F121" s="38" t="s">
        <v>652</v>
      </c>
      <c r="G121" s="32">
        <v>44025</v>
      </c>
      <c r="H121" s="93"/>
      <c r="I121" s="93"/>
      <c r="J121" s="93"/>
      <c r="K121" s="93"/>
    </row>
    <row r="122" spans="1:106" s="82" customFormat="1" ht="42" customHeight="1">
      <c r="A122" s="81">
        <f t="shared" si="1"/>
        <v>121</v>
      </c>
      <c r="B122" s="103" t="s">
        <v>553</v>
      </c>
      <c r="C122" s="30" t="s">
        <v>653</v>
      </c>
      <c r="D122" s="31" t="s">
        <v>549</v>
      </c>
      <c r="E122" s="30" t="s">
        <v>654</v>
      </c>
      <c r="F122" s="52" t="s">
        <v>655</v>
      </c>
      <c r="G122" s="32">
        <v>44044</v>
      </c>
      <c r="H122" s="31" t="s">
        <v>33</v>
      </c>
      <c r="I122" s="31" t="s">
        <v>33</v>
      </c>
      <c r="J122" s="31" t="s">
        <v>33</v>
      </c>
      <c r="K122" s="31" t="s">
        <v>33</v>
      </c>
    </row>
    <row r="123" spans="1:106" s="82" customFormat="1" ht="42" customHeight="1">
      <c r="A123" s="81">
        <f t="shared" si="1"/>
        <v>122</v>
      </c>
      <c r="B123" s="77" t="s">
        <v>130</v>
      </c>
      <c r="C123" s="38" t="s">
        <v>63</v>
      </c>
      <c r="D123" s="38" t="s">
        <v>29</v>
      </c>
      <c r="E123" s="38" t="s">
        <v>656</v>
      </c>
      <c r="F123" s="38" t="s">
        <v>657</v>
      </c>
      <c r="G123" s="39">
        <v>44075</v>
      </c>
      <c r="H123" s="52" t="s">
        <v>33</v>
      </c>
      <c r="I123" s="52" t="s">
        <v>33</v>
      </c>
      <c r="J123" s="52" t="s">
        <v>33</v>
      </c>
      <c r="K123" s="52" t="s">
        <v>33</v>
      </c>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c r="BN123" s="86"/>
      <c r="BO123" s="86"/>
      <c r="BP123" s="86"/>
      <c r="BQ123" s="86"/>
      <c r="BR123" s="86"/>
      <c r="BS123" s="86"/>
      <c r="BT123" s="86"/>
      <c r="BU123" s="86"/>
      <c r="BV123" s="86"/>
      <c r="BW123" s="86"/>
      <c r="BX123" s="86"/>
      <c r="BY123" s="86"/>
      <c r="BZ123" s="86"/>
      <c r="CA123" s="86"/>
      <c r="CB123" s="86"/>
      <c r="CC123" s="86"/>
      <c r="CD123" s="86"/>
      <c r="CE123" s="86"/>
      <c r="CF123" s="86"/>
      <c r="CG123" s="86"/>
      <c r="CH123" s="86"/>
      <c r="CI123" s="86"/>
      <c r="CJ123" s="86"/>
      <c r="CK123" s="86"/>
      <c r="CL123" s="86"/>
      <c r="CM123" s="86"/>
      <c r="CN123" s="86"/>
      <c r="CO123" s="86"/>
      <c r="CP123" s="86"/>
      <c r="CQ123" s="86"/>
      <c r="CR123" s="86"/>
      <c r="CS123" s="86"/>
      <c r="CT123" s="86"/>
      <c r="CU123" s="86"/>
      <c r="CV123" s="86"/>
      <c r="CW123" s="86"/>
      <c r="CX123" s="86"/>
      <c r="CY123" s="86"/>
      <c r="CZ123" s="86"/>
      <c r="DA123" s="86"/>
      <c r="DB123" s="86"/>
    </row>
    <row r="124" spans="1:106" s="82" customFormat="1" ht="42" customHeight="1">
      <c r="A124" s="81">
        <f t="shared" si="1"/>
        <v>123</v>
      </c>
      <c r="B124" s="103" t="s">
        <v>27</v>
      </c>
      <c r="C124" s="30" t="s">
        <v>28</v>
      </c>
      <c r="D124" s="31" t="s">
        <v>29</v>
      </c>
      <c r="E124" s="52" t="s">
        <v>658</v>
      </c>
      <c r="F124" s="52" t="s">
        <v>34</v>
      </c>
      <c r="G124" s="51">
        <v>44075</v>
      </c>
      <c r="H124" s="52" t="s">
        <v>33</v>
      </c>
      <c r="I124" s="52" t="s">
        <v>33</v>
      </c>
      <c r="J124" s="52" t="s">
        <v>33</v>
      </c>
      <c r="K124" s="52" t="s">
        <v>33</v>
      </c>
    </row>
    <row r="125" spans="1:106" s="82" customFormat="1" ht="42" customHeight="1">
      <c r="A125" s="81">
        <f t="shared" si="1"/>
        <v>124</v>
      </c>
      <c r="B125" s="77" t="s">
        <v>694</v>
      </c>
      <c r="C125" s="30" t="s">
        <v>100</v>
      </c>
      <c r="D125" s="31" t="s">
        <v>29</v>
      </c>
      <c r="E125" s="91" t="s">
        <v>103</v>
      </c>
      <c r="F125" s="30" t="s">
        <v>102</v>
      </c>
      <c r="G125" s="32">
        <v>44088</v>
      </c>
      <c r="H125" s="31" t="s">
        <v>33</v>
      </c>
      <c r="I125" s="31" t="s">
        <v>33</v>
      </c>
      <c r="J125" s="31" t="s">
        <v>33</v>
      </c>
      <c r="K125" s="31" t="s">
        <v>33</v>
      </c>
    </row>
    <row r="126" spans="1:106" s="82" customFormat="1" ht="42" customHeight="1">
      <c r="A126" s="81">
        <f t="shared" si="1"/>
        <v>125</v>
      </c>
      <c r="B126" s="103" t="s">
        <v>1006</v>
      </c>
      <c r="C126" s="30" t="s">
        <v>659</v>
      </c>
      <c r="D126" s="31" t="s">
        <v>29</v>
      </c>
      <c r="E126" s="52" t="s">
        <v>660</v>
      </c>
      <c r="F126" s="30" t="s">
        <v>661</v>
      </c>
      <c r="G126" s="32">
        <v>44084</v>
      </c>
      <c r="H126" s="31"/>
      <c r="I126" s="31"/>
      <c r="J126" s="31"/>
      <c r="K126" s="31"/>
    </row>
    <row r="127" spans="1:106" s="82" customFormat="1" ht="42" customHeight="1">
      <c r="A127" s="81">
        <f t="shared" si="1"/>
        <v>126</v>
      </c>
      <c r="B127" s="77" t="s">
        <v>208</v>
      </c>
      <c r="C127" s="30" t="s">
        <v>180</v>
      </c>
      <c r="D127" s="31" t="s">
        <v>29</v>
      </c>
      <c r="E127" s="30" t="s">
        <v>181</v>
      </c>
      <c r="F127" s="30" t="s">
        <v>182</v>
      </c>
      <c r="G127" s="32">
        <v>44105</v>
      </c>
      <c r="H127" s="31" t="s">
        <v>33</v>
      </c>
      <c r="I127" s="31" t="s">
        <v>33</v>
      </c>
      <c r="J127" s="31" t="s">
        <v>33</v>
      </c>
      <c r="K127" s="31" t="s">
        <v>33</v>
      </c>
    </row>
    <row r="128" spans="1:106" s="82" customFormat="1" ht="42" customHeight="1">
      <c r="A128" s="81">
        <f t="shared" ref="A128:A191" si="2">ROW(A127)</f>
        <v>127</v>
      </c>
      <c r="B128" s="78" t="s">
        <v>27</v>
      </c>
      <c r="C128" s="33" t="s">
        <v>37</v>
      </c>
      <c r="D128" s="33" t="s">
        <v>29</v>
      </c>
      <c r="E128" s="31" t="s">
        <v>662</v>
      </c>
      <c r="F128" s="33" t="s">
        <v>40</v>
      </c>
      <c r="G128" s="37">
        <v>44136</v>
      </c>
      <c r="H128" s="33" t="s">
        <v>33</v>
      </c>
      <c r="I128" s="33" t="s">
        <v>33</v>
      </c>
      <c r="J128" s="33" t="s">
        <v>33</v>
      </c>
      <c r="K128" s="33" t="s">
        <v>33</v>
      </c>
    </row>
    <row r="129" spans="1:106" s="82" customFormat="1" ht="42" customHeight="1">
      <c r="A129" s="81">
        <f t="shared" si="2"/>
        <v>128</v>
      </c>
      <c r="B129" s="78" t="s">
        <v>663</v>
      </c>
      <c r="C129" s="33" t="s">
        <v>664</v>
      </c>
      <c r="D129" s="33" t="s">
        <v>29</v>
      </c>
      <c r="E129" s="31" t="s">
        <v>665</v>
      </c>
      <c r="F129" s="33" t="s">
        <v>666</v>
      </c>
      <c r="G129" s="37">
        <v>44136</v>
      </c>
      <c r="H129" s="33"/>
      <c r="I129" s="33"/>
      <c r="J129" s="33"/>
      <c r="K129" s="33"/>
    </row>
    <row r="130" spans="1:106" s="82" customFormat="1" ht="42" customHeight="1">
      <c r="A130" s="81">
        <f t="shared" si="2"/>
        <v>129</v>
      </c>
      <c r="B130" s="77" t="s">
        <v>208</v>
      </c>
      <c r="C130" s="38" t="s">
        <v>209</v>
      </c>
      <c r="D130" s="38" t="s">
        <v>29</v>
      </c>
      <c r="E130" s="38" t="s">
        <v>668</v>
      </c>
      <c r="F130" s="38" t="s">
        <v>216</v>
      </c>
      <c r="G130" s="39">
        <v>44166</v>
      </c>
      <c r="H130" s="38" t="s">
        <v>33</v>
      </c>
      <c r="I130" s="38" t="s">
        <v>33</v>
      </c>
      <c r="J130" s="38" t="s">
        <v>33</v>
      </c>
      <c r="K130" s="38" t="s">
        <v>33</v>
      </c>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c r="BN130" s="86"/>
      <c r="BO130" s="86"/>
      <c r="BP130" s="86"/>
      <c r="BQ130" s="86"/>
      <c r="BR130" s="86"/>
      <c r="BS130" s="86"/>
      <c r="BT130" s="86"/>
      <c r="BU130" s="86"/>
      <c r="BV130" s="86"/>
      <c r="BW130" s="86"/>
      <c r="BX130" s="86"/>
      <c r="BY130" s="86"/>
      <c r="BZ130" s="86"/>
      <c r="CA130" s="86"/>
      <c r="CB130" s="86"/>
      <c r="CC130" s="86"/>
      <c r="CD130" s="86"/>
      <c r="CE130" s="86"/>
      <c r="CF130" s="86"/>
      <c r="CG130" s="86"/>
      <c r="CH130" s="86"/>
      <c r="CI130" s="86"/>
      <c r="CJ130" s="86"/>
      <c r="CK130" s="86"/>
      <c r="CL130" s="86"/>
      <c r="CM130" s="86"/>
      <c r="CN130" s="86"/>
      <c r="CO130" s="86"/>
      <c r="CP130" s="86"/>
      <c r="CQ130" s="86"/>
      <c r="CR130" s="86"/>
      <c r="CS130" s="86"/>
      <c r="CT130" s="86"/>
      <c r="CU130" s="86"/>
      <c r="CV130" s="86"/>
      <c r="CW130" s="86"/>
      <c r="CX130" s="86"/>
      <c r="CY130" s="86"/>
      <c r="CZ130" s="86"/>
      <c r="DA130" s="86"/>
      <c r="DB130" s="86"/>
    </row>
    <row r="131" spans="1:106" s="82" customFormat="1" ht="42" customHeight="1">
      <c r="A131" s="81">
        <f t="shared" si="2"/>
        <v>130</v>
      </c>
      <c r="B131" s="77" t="s">
        <v>694</v>
      </c>
      <c r="C131" s="30" t="s">
        <v>100</v>
      </c>
      <c r="D131" s="31" t="s">
        <v>549</v>
      </c>
      <c r="E131" s="52" t="s">
        <v>101</v>
      </c>
      <c r="F131" s="30" t="s">
        <v>102</v>
      </c>
      <c r="G131" s="32">
        <v>44209.1</v>
      </c>
      <c r="H131" s="31" t="s">
        <v>33</v>
      </c>
      <c r="I131" s="31" t="s">
        <v>33</v>
      </c>
      <c r="J131" s="31" t="s">
        <v>33</v>
      </c>
      <c r="K131" s="31" t="s">
        <v>33</v>
      </c>
    </row>
    <row r="132" spans="1:106" s="82" customFormat="1" ht="42" customHeight="1">
      <c r="A132" s="81">
        <f t="shared" si="2"/>
        <v>131</v>
      </c>
      <c r="B132" s="77" t="s">
        <v>694</v>
      </c>
      <c r="C132" s="30" t="s">
        <v>96</v>
      </c>
      <c r="D132" s="30" t="s">
        <v>29</v>
      </c>
      <c r="E132" s="30" t="s">
        <v>97</v>
      </c>
      <c r="F132" s="30" t="s">
        <v>98</v>
      </c>
      <c r="G132" s="51">
        <v>44228</v>
      </c>
      <c r="H132" s="30" t="s">
        <v>33</v>
      </c>
      <c r="I132" s="30" t="s">
        <v>33</v>
      </c>
      <c r="J132" s="30" t="s">
        <v>33</v>
      </c>
      <c r="K132" s="30" t="s">
        <v>33</v>
      </c>
    </row>
    <row r="133" spans="1:106" s="82" customFormat="1" ht="42" customHeight="1">
      <c r="A133" s="81">
        <f t="shared" si="2"/>
        <v>132</v>
      </c>
      <c r="B133" s="103" t="s">
        <v>130</v>
      </c>
      <c r="C133" s="30" t="s">
        <v>143</v>
      </c>
      <c r="D133" s="31" t="s">
        <v>29</v>
      </c>
      <c r="E133" s="30" t="s">
        <v>146</v>
      </c>
      <c r="F133" s="52" t="s">
        <v>136</v>
      </c>
      <c r="G133" s="32">
        <v>44256</v>
      </c>
      <c r="H133" s="31" t="s">
        <v>33</v>
      </c>
      <c r="I133" s="31" t="s">
        <v>33</v>
      </c>
      <c r="J133" s="31" t="s">
        <v>33</v>
      </c>
      <c r="K133" s="31" t="s">
        <v>33</v>
      </c>
    </row>
    <row r="134" spans="1:106" s="82" customFormat="1" ht="42" customHeight="1">
      <c r="A134" s="81">
        <f t="shared" si="2"/>
        <v>133</v>
      </c>
      <c r="B134" s="103" t="s">
        <v>27</v>
      </c>
      <c r="C134" s="52" t="s">
        <v>45</v>
      </c>
      <c r="D134" s="31" t="s">
        <v>549</v>
      </c>
      <c r="E134" s="90" t="s">
        <v>672</v>
      </c>
      <c r="F134" s="52" t="s">
        <v>47</v>
      </c>
      <c r="G134" s="51">
        <v>44256</v>
      </c>
      <c r="H134" s="31" t="s">
        <v>33</v>
      </c>
      <c r="I134" s="31" t="s">
        <v>33</v>
      </c>
      <c r="J134" s="31" t="s">
        <v>33</v>
      </c>
      <c r="K134" s="31" t="s">
        <v>33</v>
      </c>
    </row>
    <row r="135" spans="1:106" s="82" customFormat="1" ht="42" customHeight="1">
      <c r="A135" s="81">
        <f t="shared" si="2"/>
        <v>134</v>
      </c>
      <c r="B135" s="103" t="s">
        <v>548</v>
      </c>
      <c r="C135" s="52" t="s">
        <v>673</v>
      </c>
      <c r="D135" s="31" t="s">
        <v>549</v>
      </c>
      <c r="E135" s="90" t="s">
        <v>674</v>
      </c>
      <c r="F135" s="52" t="s">
        <v>675</v>
      </c>
      <c r="G135" s="51">
        <v>44256</v>
      </c>
      <c r="H135" s="31"/>
      <c r="I135" s="31"/>
      <c r="J135" s="31"/>
      <c r="K135" s="31"/>
    </row>
    <row r="136" spans="1:106" s="82" customFormat="1" ht="42" customHeight="1">
      <c r="A136" s="81">
        <f t="shared" si="2"/>
        <v>135</v>
      </c>
      <c r="B136" s="77" t="s">
        <v>663</v>
      </c>
      <c r="C136" s="38" t="s">
        <v>676</v>
      </c>
      <c r="D136" s="93" t="s">
        <v>29</v>
      </c>
      <c r="E136" s="38" t="s">
        <v>677</v>
      </c>
      <c r="F136" s="38" t="s">
        <v>678</v>
      </c>
      <c r="G136" s="32">
        <v>44287</v>
      </c>
      <c r="H136" s="93" t="s">
        <v>33</v>
      </c>
      <c r="I136" s="52" t="s">
        <v>33</v>
      </c>
      <c r="J136" s="52" t="s">
        <v>33</v>
      </c>
      <c r="K136" s="52" t="s">
        <v>33</v>
      </c>
    </row>
    <row r="137" spans="1:106" s="82" customFormat="1" ht="42" customHeight="1">
      <c r="A137" s="81">
        <f t="shared" si="2"/>
        <v>136</v>
      </c>
      <c r="B137" s="103" t="s">
        <v>130</v>
      </c>
      <c r="C137" s="30" t="s">
        <v>131</v>
      </c>
      <c r="D137" s="31" t="s">
        <v>29</v>
      </c>
      <c r="E137" s="30" t="s">
        <v>132</v>
      </c>
      <c r="F137" s="52" t="s">
        <v>133</v>
      </c>
      <c r="G137" s="32">
        <v>44287</v>
      </c>
      <c r="H137" s="31" t="s">
        <v>33</v>
      </c>
      <c r="I137" s="31" t="s">
        <v>33</v>
      </c>
      <c r="J137" s="31" t="s">
        <v>33</v>
      </c>
      <c r="K137" s="31" t="s">
        <v>33</v>
      </c>
    </row>
    <row r="138" spans="1:106" s="82" customFormat="1" ht="42" customHeight="1">
      <c r="A138" s="81">
        <f t="shared" si="2"/>
        <v>137</v>
      </c>
      <c r="B138" s="103" t="s">
        <v>130</v>
      </c>
      <c r="C138" s="30" t="s">
        <v>131</v>
      </c>
      <c r="D138" s="31" t="s">
        <v>29</v>
      </c>
      <c r="E138" s="52" t="s">
        <v>1004</v>
      </c>
      <c r="F138" s="52" t="s">
        <v>134</v>
      </c>
      <c r="G138" s="51">
        <v>44287</v>
      </c>
      <c r="H138" s="31" t="s">
        <v>33</v>
      </c>
      <c r="I138" s="31" t="s">
        <v>33</v>
      </c>
      <c r="J138" s="31" t="s">
        <v>33</v>
      </c>
      <c r="K138" s="31" t="s">
        <v>33</v>
      </c>
    </row>
    <row r="139" spans="1:106" s="82" customFormat="1" ht="42" customHeight="1">
      <c r="A139" s="81">
        <f t="shared" si="2"/>
        <v>138</v>
      </c>
      <c r="B139" s="103" t="s">
        <v>130</v>
      </c>
      <c r="C139" s="52" t="s">
        <v>139</v>
      </c>
      <c r="D139" s="31" t="s">
        <v>29</v>
      </c>
      <c r="E139" s="52" t="s">
        <v>140</v>
      </c>
      <c r="F139" s="52" t="s">
        <v>141</v>
      </c>
      <c r="G139" s="51">
        <v>44317</v>
      </c>
      <c r="H139" s="31" t="s">
        <v>33</v>
      </c>
      <c r="I139" s="31" t="s">
        <v>33</v>
      </c>
      <c r="J139" s="31" t="s">
        <v>33</v>
      </c>
      <c r="K139" s="52" t="s">
        <v>32</v>
      </c>
    </row>
    <row r="140" spans="1:106" s="82" customFormat="1" ht="42" customHeight="1">
      <c r="A140" s="81">
        <f t="shared" si="2"/>
        <v>139</v>
      </c>
      <c r="B140" s="77" t="s">
        <v>208</v>
      </c>
      <c r="C140" s="30" t="s">
        <v>180</v>
      </c>
      <c r="D140" s="31" t="s">
        <v>29</v>
      </c>
      <c r="E140" s="30" t="s">
        <v>183</v>
      </c>
      <c r="F140" s="90" t="s">
        <v>184</v>
      </c>
      <c r="G140" s="32">
        <v>44317</v>
      </c>
      <c r="H140" s="31" t="s">
        <v>33</v>
      </c>
      <c r="I140" s="31" t="s">
        <v>33</v>
      </c>
      <c r="J140" s="31" t="s">
        <v>33</v>
      </c>
      <c r="K140" s="31" t="s">
        <v>33</v>
      </c>
    </row>
    <row r="141" spans="1:106" s="82" customFormat="1" ht="42" customHeight="1">
      <c r="A141" s="81">
        <f t="shared" si="2"/>
        <v>140</v>
      </c>
      <c r="B141" s="52" t="s">
        <v>576</v>
      </c>
      <c r="C141" s="52" t="s">
        <v>679</v>
      </c>
      <c r="D141" s="52" t="s">
        <v>549</v>
      </c>
      <c r="E141" s="52" t="s">
        <v>680</v>
      </c>
      <c r="F141" s="52" t="s">
        <v>697</v>
      </c>
      <c r="G141" s="51">
        <v>44317</v>
      </c>
      <c r="H141" s="52" t="s">
        <v>698</v>
      </c>
      <c r="I141" s="52" t="s">
        <v>698</v>
      </c>
      <c r="J141" s="52" t="s">
        <v>698</v>
      </c>
      <c r="K141" s="52" t="s">
        <v>698</v>
      </c>
    </row>
    <row r="142" spans="1:106" s="82" customFormat="1" ht="42" customHeight="1">
      <c r="A142" s="81">
        <f t="shared" si="2"/>
        <v>141</v>
      </c>
      <c r="B142" s="52" t="s">
        <v>699</v>
      </c>
      <c r="C142" s="52" t="s">
        <v>700</v>
      </c>
      <c r="D142" s="52" t="s">
        <v>549</v>
      </c>
      <c r="E142" s="52" t="s">
        <v>701</v>
      </c>
      <c r="F142" s="52" t="s">
        <v>702</v>
      </c>
      <c r="G142" s="32">
        <v>44348</v>
      </c>
      <c r="H142" s="52" t="s">
        <v>698</v>
      </c>
      <c r="I142" s="52" t="s">
        <v>698</v>
      </c>
      <c r="J142" s="52" t="s">
        <v>698</v>
      </c>
      <c r="K142" s="52" t="s">
        <v>693</v>
      </c>
    </row>
    <row r="143" spans="1:106" s="82" customFormat="1" ht="42" customHeight="1">
      <c r="A143" s="81">
        <f t="shared" si="2"/>
        <v>142</v>
      </c>
      <c r="B143" s="52" t="s">
        <v>553</v>
      </c>
      <c r="C143" s="52" t="s">
        <v>703</v>
      </c>
      <c r="D143" s="52" t="s">
        <v>473</v>
      </c>
      <c r="E143" s="52" t="s">
        <v>681</v>
      </c>
      <c r="F143" s="52" t="s">
        <v>704</v>
      </c>
      <c r="G143" s="51">
        <v>44348</v>
      </c>
      <c r="H143" s="52" t="s">
        <v>705</v>
      </c>
      <c r="I143" s="52" t="s">
        <v>705</v>
      </c>
      <c r="J143" s="52" t="s">
        <v>705</v>
      </c>
      <c r="K143" s="52" t="s">
        <v>705</v>
      </c>
    </row>
    <row r="144" spans="1:106" s="82" customFormat="1" ht="42" customHeight="1">
      <c r="A144" s="81">
        <f t="shared" si="2"/>
        <v>143</v>
      </c>
      <c r="B144" s="52" t="s">
        <v>706</v>
      </c>
      <c r="C144" s="52" t="s">
        <v>707</v>
      </c>
      <c r="D144" s="52" t="s">
        <v>122</v>
      </c>
      <c r="E144" s="52" t="s">
        <v>682</v>
      </c>
      <c r="F144" s="52" t="s">
        <v>481</v>
      </c>
      <c r="G144" s="51">
        <v>44348</v>
      </c>
      <c r="H144" s="52" t="s">
        <v>705</v>
      </c>
      <c r="I144" s="52" t="s">
        <v>705</v>
      </c>
      <c r="J144" s="52" t="s">
        <v>705</v>
      </c>
      <c r="K144" s="52" t="s">
        <v>705</v>
      </c>
    </row>
    <row r="145" spans="1:106" s="82" customFormat="1" ht="42" customHeight="1">
      <c r="A145" s="81">
        <f t="shared" si="2"/>
        <v>144</v>
      </c>
      <c r="B145" s="100" t="s">
        <v>706</v>
      </c>
      <c r="C145" s="100" t="s">
        <v>707</v>
      </c>
      <c r="D145" s="100" t="s">
        <v>549</v>
      </c>
      <c r="E145" s="100" t="s">
        <v>683</v>
      </c>
      <c r="F145" s="100" t="s">
        <v>481</v>
      </c>
      <c r="G145" s="102">
        <v>44348</v>
      </c>
      <c r="H145" s="100" t="s">
        <v>705</v>
      </c>
      <c r="I145" s="100" t="s">
        <v>705</v>
      </c>
      <c r="J145" s="100" t="s">
        <v>705</v>
      </c>
      <c r="K145" s="100" t="s">
        <v>705</v>
      </c>
    </row>
    <row r="146" spans="1:106" s="82" customFormat="1" ht="42" customHeight="1">
      <c r="A146" s="81">
        <f t="shared" si="2"/>
        <v>145</v>
      </c>
      <c r="B146" s="52" t="s">
        <v>706</v>
      </c>
      <c r="C146" s="52" t="s">
        <v>707</v>
      </c>
      <c r="D146" s="52" t="s">
        <v>549</v>
      </c>
      <c r="E146" s="52" t="s">
        <v>708</v>
      </c>
      <c r="F146" s="52" t="s">
        <v>684</v>
      </c>
      <c r="G146" s="51">
        <v>44348</v>
      </c>
      <c r="H146" s="52" t="s">
        <v>705</v>
      </c>
      <c r="I146" s="52" t="s">
        <v>705</v>
      </c>
      <c r="J146" s="52" t="s">
        <v>705</v>
      </c>
      <c r="K146" s="52" t="s">
        <v>705</v>
      </c>
    </row>
    <row r="147" spans="1:106" s="82" customFormat="1" ht="42" customHeight="1">
      <c r="A147" s="81">
        <f t="shared" si="2"/>
        <v>146</v>
      </c>
      <c r="B147" s="52" t="s">
        <v>553</v>
      </c>
      <c r="C147" s="52" t="s">
        <v>685</v>
      </c>
      <c r="D147" s="52" t="s">
        <v>709</v>
      </c>
      <c r="E147" s="52" t="s">
        <v>686</v>
      </c>
      <c r="F147" s="52" t="s">
        <v>687</v>
      </c>
      <c r="G147" s="32">
        <v>44348</v>
      </c>
      <c r="H147" s="52" t="s">
        <v>705</v>
      </c>
      <c r="I147" s="52" t="s">
        <v>705</v>
      </c>
      <c r="J147" s="52" t="s">
        <v>705</v>
      </c>
      <c r="K147" s="52" t="s">
        <v>710</v>
      </c>
    </row>
    <row r="148" spans="1:106" s="82" customFormat="1" ht="42" customHeight="1">
      <c r="A148" s="81">
        <f t="shared" si="2"/>
        <v>147</v>
      </c>
      <c r="B148" s="52" t="s">
        <v>464</v>
      </c>
      <c r="C148" s="52" t="s">
        <v>711</v>
      </c>
      <c r="D148" s="52" t="s">
        <v>473</v>
      </c>
      <c r="E148" s="52" t="s">
        <v>712</v>
      </c>
      <c r="F148" s="52" t="s">
        <v>713</v>
      </c>
      <c r="G148" s="32">
        <v>44378</v>
      </c>
      <c r="H148" s="52" t="s">
        <v>705</v>
      </c>
      <c r="I148" s="52" t="s">
        <v>705</v>
      </c>
      <c r="J148" s="52" t="s">
        <v>705</v>
      </c>
      <c r="K148" s="52" t="s">
        <v>705</v>
      </c>
    </row>
    <row r="149" spans="1:106" s="82" customFormat="1" ht="42" customHeight="1">
      <c r="A149" s="81">
        <f t="shared" si="2"/>
        <v>148</v>
      </c>
      <c r="B149" s="52" t="s">
        <v>553</v>
      </c>
      <c r="C149" s="52" t="s">
        <v>463</v>
      </c>
      <c r="D149" s="52" t="s">
        <v>473</v>
      </c>
      <c r="E149" s="52" t="s">
        <v>714</v>
      </c>
      <c r="F149" s="52" t="s">
        <v>715</v>
      </c>
      <c r="G149" s="32">
        <v>44409</v>
      </c>
      <c r="H149" s="52" t="s">
        <v>705</v>
      </c>
      <c r="I149" s="52" t="s">
        <v>705</v>
      </c>
      <c r="J149" s="52" t="s">
        <v>705</v>
      </c>
      <c r="K149" s="52" t="s">
        <v>705</v>
      </c>
    </row>
    <row r="150" spans="1:106" s="82" customFormat="1" ht="42" customHeight="1">
      <c r="A150" s="81">
        <f t="shared" si="2"/>
        <v>149</v>
      </c>
      <c r="B150" s="52" t="s">
        <v>462</v>
      </c>
      <c r="C150" s="52" t="s">
        <v>716</v>
      </c>
      <c r="D150" s="52" t="s">
        <v>473</v>
      </c>
      <c r="E150" s="52" t="s">
        <v>717</v>
      </c>
      <c r="F150" s="52" t="s">
        <v>688</v>
      </c>
      <c r="G150" s="88">
        <v>44428</v>
      </c>
      <c r="H150" s="52" t="s">
        <v>705</v>
      </c>
      <c r="I150" s="52" t="s">
        <v>705</v>
      </c>
      <c r="J150" s="52" t="s">
        <v>705</v>
      </c>
      <c r="K150" s="52" t="s">
        <v>705</v>
      </c>
    </row>
    <row r="151" spans="1:106" s="82" customFormat="1" ht="42" customHeight="1">
      <c r="A151" s="81">
        <f t="shared" si="2"/>
        <v>150</v>
      </c>
      <c r="B151" s="52" t="s">
        <v>464</v>
      </c>
      <c r="C151" s="52" t="s">
        <v>718</v>
      </c>
      <c r="D151" s="52" t="s">
        <v>473</v>
      </c>
      <c r="E151" s="52" t="s">
        <v>719</v>
      </c>
      <c r="F151" s="52" t="s">
        <v>720</v>
      </c>
      <c r="G151" s="51">
        <v>44440</v>
      </c>
      <c r="H151" s="52" t="s">
        <v>705</v>
      </c>
      <c r="I151" s="52" t="s">
        <v>705</v>
      </c>
      <c r="J151" s="52" t="s">
        <v>705</v>
      </c>
      <c r="K151" s="52" t="s">
        <v>705</v>
      </c>
    </row>
    <row r="152" spans="1:106" s="82" customFormat="1" ht="42" customHeight="1">
      <c r="A152" s="81">
        <f t="shared" si="2"/>
        <v>151</v>
      </c>
      <c r="B152" s="38" t="s">
        <v>694</v>
      </c>
      <c r="C152" s="52" t="s">
        <v>721</v>
      </c>
      <c r="D152" s="52" t="s">
        <v>473</v>
      </c>
      <c r="E152" s="52" t="s">
        <v>722</v>
      </c>
      <c r="F152" s="52" t="s">
        <v>723</v>
      </c>
      <c r="G152" s="32">
        <v>44440</v>
      </c>
      <c r="H152" s="52" t="s">
        <v>705</v>
      </c>
      <c r="I152" s="52" t="s">
        <v>705</v>
      </c>
      <c r="J152" s="52" t="s">
        <v>705</v>
      </c>
      <c r="K152" s="52" t="s">
        <v>710</v>
      </c>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c r="CZ152" s="94"/>
      <c r="DA152" s="94"/>
      <c r="DB152" s="94"/>
    </row>
    <row r="153" spans="1:106" s="82" customFormat="1" ht="42" customHeight="1">
      <c r="A153" s="81">
        <f t="shared" si="2"/>
        <v>152</v>
      </c>
      <c r="B153" s="52" t="s">
        <v>464</v>
      </c>
      <c r="C153" s="52" t="s">
        <v>724</v>
      </c>
      <c r="D153" s="52" t="s">
        <v>473</v>
      </c>
      <c r="E153" s="52" t="s">
        <v>725</v>
      </c>
      <c r="F153" s="52" t="s">
        <v>720</v>
      </c>
      <c r="G153" s="32">
        <v>44440</v>
      </c>
      <c r="H153" s="52" t="s">
        <v>705</v>
      </c>
      <c r="I153" s="52" t="s">
        <v>705</v>
      </c>
      <c r="J153" s="52" t="s">
        <v>705</v>
      </c>
      <c r="K153" s="52" t="s">
        <v>705</v>
      </c>
    </row>
    <row r="154" spans="1:106" s="82" customFormat="1" ht="42" customHeight="1">
      <c r="A154" s="81">
        <f t="shared" si="2"/>
        <v>153</v>
      </c>
      <c r="B154" s="52" t="s">
        <v>462</v>
      </c>
      <c r="C154" s="52" t="s">
        <v>716</v>
      </c>
      <c r="D154" s="52" t="s">
        <v>473</v>
      </c>
      <c r="E154" s="52" t="s">
        <v>726</v>
      </c>
      <c r="F154" s="52" t="s">
        <v>727</v>
      </c>
      <c r="G154" s="88">
        <v>44459</v>
      </c>
      <c r="H154" s="52" t="s">
        <v>705</v>
      </c>
      <c r="I154" s="52" t="s">
        <v>705</v>
      </c>
      <c r="J154" s="52" t="s">
        <v>705</v>
      </c>
      <c r="K154" s="52" t="s">
        <v>705</v>
      </c>
    </row>
    <row r="155" spans="1:106" s="82" customFormat="1" ht="42" customHeight="1">
      <c r="A155" s="81">
        <f t="shared" si="2"/>
        <v>154</v>
      </c>
      <c r="B155" s="52" t="s">
        <v>706</v>
      </c>
      <c r="C155" s="52" t="s">
        <v>728</v>
      </c>
      <c r="D155" s="52" t="s">
        <v>473</v>
      </c>
      <c r="E155" s="52" t="s">
        <v>936</v>
      </c>
      <c r="F155" s="52" t="s">
        <v>729</v>
      </c>
      <c r="G155" s="105">
        <v>44470</v>
      </c>
      <c r="H155" s="52" t="s">
        <v>705</v>
      </c>
      <c r="I155" s="52" t="s">
        <v>705</v>
      </c>
      <c r="J155" s="52" t="s">
        <v>705</v>
      </c>
      <c r="K155" s="52" t="s">
        <v>705</v>
      </c>
    </row>
    <row r="156" spans="1:106" s="82" customFormat="1" ht="42" customHeight="1">
      <c r="A156" s="81">
        <f t="shared" si="2"/>
        <v>155</v>
      </c>
      <c r="B156" s="52" t="s">
        <v>464</v>
      </c>
      <c r="C156" s="52" t="s">
        <v>730</v>
      </c>
      <c r="D156" s="52" t="s">
        <v>549</v>
      </c>
      <c r="E156" s="52" t="s">
        <v>731</v>
      </c>
      <c r="F156" s="52" t="s">
        <v>689</v>
      </c>
      <c r="G156" s="51">
        <v>44478</v>
      </c>
      <c r="H156" s="52" t="s">
        <v>710</v>
      </c>
      <c r="I156" s="52" t="s">
        <v>705</v>
      </c>
      <c r="J156" s="52" t="s">
        <v>705</v>
      </c>
      <c r="K156" s="52" t="s">
        <v>705</v>
      </c>
    </row>
    <row r="157" spans="1:106" s="82" customFormat="1" ht="42" customHeight="1">
      <c r="A157" s="81">
        <f t="shared" si="2"/>
        <v>156</v>
      </c>
      <c r="B157" s="52" t="s">
        <v>469</v>
      </c>
      <c r="C157" s="52" t="s">
        <v>732</v>
      </c>
      <c r="D157" s="52" t="s">
        <v>473</v>
      </c>
      <c r="E157" s="52" t="s">
        <v>690</v>
      </c>
      <c r="F157" s="52" t="s">
        <v>691</v>
      </c>
      <c r="G157" s="32">
        <v>44501</v>
      </c>
      <c r="H157" s="52" t="s">
        <v>705</v>
      </c>
      <c r="I157" s="52" t="s">
        <v>705</v>
      </c>
      <c r="J157" s="52" t="s">
        <v>705</v>
      </c>
      <c r="K157" s="52" t="s">
        <v>705</v>
      </c>
    </row>
    <row r="158" spans="1:106" s="82" customFormat="1" ht="42" customHeight="1">
      <c r="A158" s="81">
        <f t="shared" si="2"/>
        <v>157</v>
      </c>
      <c r="B158" s="52" t="s">
        <v>464</v>
      </c>
      <c r="C158" s="52" t="s">
        <v>730</v>
      </c>
      <c r="D158" s="52" t="s">
        <v>473</v>
      </c>
      <c r="E158" s="52" t="s">
        <v>998</v>
      </c>
      <c r="F158" s="52" t="s">
        <v>733</v>
      </c>
      <c r="G158" s="51">
        <v>44501</v>
      </c>
      <c r="H158" s="52" t="s">
        <v>705</v>
      </c>
      <c r="I158" s="52" t="s">
        <v>705</v>
      </c>
      <c r="J158" s="52" t="s">
        <v>705</v>
      </c>
      <c r="K158" s="52" t="s">
        <v>705</v>
      </c>
    </row>
    <row r="159" spans="1:106" s="82" customFormat="1" ht="42" customHeight="1">
      <c r="A159" s="81">
        <f t="shared" si="2"/>
        <v>158</v>
      </c>
      <c r="B159" s="38" t="s">
        <v>694</v>
      </c>
      <c r="C159" s="52" t="s">
        <v>734</v>
      </c>
      <c r="D159" s="52" t="s">
        <v>473</v>
      </c>
      <c r="E159" s="52" t="s">
        <v>482</v>
      </c>
      <c r="F159" s="52" t="s">
        <v>483</v>
      </c>
      <c r="G159" s="51">
        <v>44501</v>
      </c>
      <c r="H159" s="52" t="s">
        <v>705</v>
      </c>
      <c r="I159" s="52" t="s">
        <v>705</v>
      </c>
      <c r="J159" s="52" t="s">
        <v>705</v>
      </c>
      <c r="K159" s="52" t="s">
        <v>705</v>
      </c>
    </row>
    <row r="160" spans="1:106" s="82" customFormat="1" ht="42" customHeight="1">
      <c r="A160" s="81">
        <f t="shared" si="2"/>
        <v>159</v>
      </c>
      <c r="B160" s="52" t="s">
        <v>464</v>
      </c>
      <c r="C160" s="52" t="s">
        <v>730</v>
      </c>
      <c r="D160" s="52" t="s">
        <v>735</v>
      </c>
      <c r="E160" s="52" t="s">
        <v>736</v>
      </c>
      <c r="F160" s="52" t="s">
        <v>1001</v>
      </c>
      <c r="G160" s="51">
        <v>44713</v>
      </c>
      <c r="H160" s="52" t="s">
        <v>710</v>
      </c>
      <c r="I160" s="52" t="s">
        <v>705</v>
      </c>
      <c r="J160" s="52" t="s">
        <v>705</v>
      </c>
      <c r="K160" s="52" t="s">
        <v>705</v>
      </c>
    </row>
    <row r="161" spans="1:106" s="82" customFormat="1" ht="42" customHeight="1">
      <c r="A161" s="81">
        <f t="shared" si="2"/>
        <v>160</v>
      </c>
      <c r="B161" s="38" t="s">
        <v>694</v>
      </c>
      <c r="C161" s="52" t="s">
        <v>737</v>
      </c>
      <c r="D161" s="52" t="s">
        <v>473</v>
      </c>
      <c r="E161" s="52" t="s">
        <v>738</v>
      </c>
      <c r="F161" s="52" t="s">
        <v>484</v>
      </c>
      <c r="G161" s="52" t="s">
        <v>485</v>
      </c>
      <c r="H161" s="52" t="s">
        <v>705</v>
      </c>
      <c r="I161" s="52" t="s">
        <v>705</v>
      </c>
      <c r="J161" s="52" t="s">
        <v>705</v>
      </c>
      <c r="K161" s="52" t="s">
        <v>705</v>
      </c>
      <c r="L161" s="94"/>
      <c r="M161" s="94"/>
      <c r="N161" s="94"/>
      <c r="O161" s="94"/>
      <c r="P161" s="94"/>
      <c r="Q161" s="94"/>
      <c r="R161" s="94"/>
      <c r="S161" s="94"/>
      <c r="T161" s="94"/>
      <c r="U161" s="94"/>
      <c r="V161" s="94"/>
      <c r="W161" s="94"/>
      <c r="X161" s="94"/>
      <c r="Y161" s="94"/>
      <c r="Z161" s="94"/>
      <c r="AA161" s="94"/>
      <c r="AB161" s="94"/>
      <c r="AC161" s="94"/>
      <c r="AD161" s="94"/>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c r="BV161" s="94"/>
      <c r="BW161" s="94"/>
      <c r="BX161" s="94"/>
      <c r="BY161" s="94"/>
      <c r="BZ161" s="94"/>
      <c r="CA161" s="94"/>
      <c r="CB161" s="94"/>
      <c r="CC161" s="94"/>
      <c r="CD161" s="94"/>
      <c r="CE161" s="94"/>
      <c r="CF161" s="94"/>
      <c r="CG161" s="94"/>
      <c r="CH161" s="94"/>
      <c r="CI161" s="94"/>
      <c r="CJ161" s="94"/>
      <c r="CK161" s="94"/>
      <c r="CL161" s="94"/>
      <c r="CM161" s="94"/>
      <c r="CN161" s="94"/>
      <c r="CO161" s="94"/>
      <c r="CP161" s="94"/>
      <c r="CQ161" s="94"/>
      <c r="CR161" s="94"/>
      <c r="CS161" s="94"/>
      <c r="CT161" s="94"/>
      <c r="CU161" s="94"/>
      <c r="CV161" s="94"/>
      <c r="CW161" s="94"/>
      <c r="CX161" s="94"/>
      <c r="CY161" s="94"/>
      <c r="CZ161" s="94"/>
      <c r="DA161" s="94"/>
      <c r="DB161" s="94"/>
    </row>
    <row r="162" spans="1:106" s="82" customFormat="1" ht="42" customHeight="1">
      <c r="A162" s="81">
        <f t="shared" si="2"/>
        <v>161</v>
      </c>
      <c r="B162" s="52" t="s">
        <v>464</v>
      </c>
      <c r="C162" s="52" t="s">
        <v>739</v>
      </c>
      <c r="D162" s="52" t="s">
        <v>473</v>
      </c>
      <c r="E162" s="52" t="s">
        <v>740</v>
      </c>
      <c r="F162" s="52" t="s">
        <v>741</v>
      </c>
      <c r="G162" s="52" t="s">
        <v>742</v>
      </c>
      <c r="H162" s="52" t="s">
        <v>705</v>
      </c>
      <c r="I162" s="52" t="s">
        <v>705</v>
      </c>
      <c r="J162" s="52" t="s">
        <v>705</v>
      </c>
      <c r="K162" s="52" t="s">
        <v>705</v>
      </c>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BX162" s="84"/>
      <c r="BY162" s="84"/>
      <c r="BZ162" s="84"/>
      <c r="CA162" s="84"/>
      <c r="CB162" s="84"/>
      <c r="CC162" s="84"/>
      <c r="CD162" s="84"/>
      <c r="CE162" s="84"/>
      <c r="CF162" s="84"/>
      <c r="CG162" s="84"/>
      <c r="CH162" s="84"/>
      <c r="CI162" s="84"/>
      <c r="CJ162" s="84"/>
      <c r="CK162" s="84"/>
      <c r="CL162" s="84"/>
      <c r="CM162" s="84"/>
      <c r="CN162" s="84"/>
      <c r="CO162" s="84"/>
      <c r="CP162" s="84"/>
      <c r="CQ162" s="84"/>
      <c r="CR162" s="84"/>
      <c r="CS162" s="84"/>
      <c r="CT162" s="84"/>
      <c r="CU162" s="84"/>
      <c r="CV162" s="84"/>
      <c r="CW162" s="84"/>
      <c r="CX162" s="84"/>
      <c r="CY162" s="84"/>
      <c r="CZ162" s="84"/>
      <c r="DA162" s="84"/>
      <c r="DB162" s="84"/>
    </row>
    <row r="163" spans="1:106" s="82" customFormat="1" ht="42" customHeight="1">
      <c r="A163" s="81">
        <f t="shared" si="2"/>
        <v>162</v>
      </c>
      <c r="B163" s="52" t="s">
        <v>743</v>
      </c>
      <c r="C163" s="52" t="s">
        <v>744</v>
      </c>
      <c r="D163" s="52" t="s">
        <v>473</v>
      </c>
      <c r="E163" s="52" t="s">
        <v>745</v>
      </c>
      <c r="F163" s="52" t="s">
        <v>746</v>
      </c>
      <c r="G163" s="52" t="s">
        <v>486</v>
      </c>
      <c r="H163" s="52" t="s">
        <v>705</v>
      </c>
      <c r="I163" s="52" t="s">
        <v>705</v>
      </c>
      <c r="J163" s="52" t="s">
        <v>705</v>
      </c>
      <c r="K163" s="52" t="s">
        <v>705</v>
      </c>
    </row>
    <row r="164" spans="1:106" s="82" customFormat="1" ht="42" customHeight="1">
      <c r="A164" s="81">
        <f t="shared" si="2"/>
        <v>163</v>
      </c>
      <c r="B164" s="52" t="s">
        <v>464</v>
      </c>
      <c r="C164" s="52" t="s">
        <v>718</v>
      </c>
      <c r="D164" s="52" t="s">
        <v>473</v>
      </c>
      <c r="E164" s="52" t="s">
        <v>747</v>
      </c>
      <c r="F164" s="52" t="s">
        <v>471</v>
      </c>
      <c r="G164" s="51">
        <v>43753</v>
      </c>
      <c r="H164" s="52" t="s">
        <v>705</v>
      </c>
      <c r="I164" s="52" t="s">
        <v>705</v>
      </c>
      <c r="J164" s="52" t="s">
        <v>705</v>
      </c>
      <c r="K164" s="52" t="s">
        <v>705</v>
      </c>
    </row>
    <row r="165" spans="1:106" s="82" customFormat="1" ht="42" customHeight="1">
      <c r="A165" s="81">
        <f t="shared" si="2"/>
        <v>164</v>
      </c>
      <c r="B165" s="52" t="s">
        <v>462</v>
      </c>
      <c r="C165" s="52" t="s">
        <v>748</v>
      </c>
      <c r="D165" s="52" t="s">
        <v>473</v>
      </c>
      <c r="E165" s="52" t="s">
        <v>749</v>
      </c>
      <c r="F165" s="52" t="s">
        <v>480</v>
      </c>
      <c r="G165" s="51">
        <v>43502</v>
      </c>
      <c r="H165" s="52" t="s">
        <v>705</v>
      </c>
      <c r="I165" s="52" t="s">
        <v>705</v>
      </c>
      <c r="J165" s="52" t="s">
        <v>705</v>
      </c>
      <c r="K165" s="52" t="s">
        <v>705</v>
      </c>
    </row>
    <row r="166" spans="1:106" s="82" customFormat="1" ht="42" customHeight="1">
      <c r="A166" s="81">
        <f t="shared" si="2"/>
        <v>165</v>
      </c>
      <c r="B166" s="52" t="s">
        <v>462</v>
      </c>
      <c r="C166" s="52" t="s">
        <v>748</v>
      </c>
      <c r="D166" s="52" t="s">
        <v>473</v>
      </c>
      <c r="E166" s="52" t="s">
        <v>487</v>
      </c>
      <c r="F166" s="52" t="s">
        <v>741</v>
      </c>
      <c r="G166" s="52" t="s">
        <v>488</v>
      </c>
      <c r="H166" s="52" t="s">
        <v>705</v>
      </c>
      <c r="I166" s="52" t="s">
        <v>705</v>
      </c>
      <c r="J166" s="52" t="s">
        <v>705</v>
      </c>
      <c r="K166" s="52" t="s">
        <v>705</v>
      </c>
    </row>
    <row r="167" spans="1:106" s="82" customFormat="1" ht="42" customHeight="1">
      <c r="A167" s="81">
        <f t="shared" si="2"/>
        <v>166</v>
      </c>
      <c r="B167" s="52" t="s">
        <v>462</v>
      </c>
      <c r="C167" s="52" t="s">
        <v>750</v>
      </c>
      <c r="D167" s="52" t="s">
        <v>473</v>
      </c>
      <c r="E167" s="52" t="s">
        <v>751</v>
      </c>
      <c r="F167" s="52" t="s">
        <v>741</v>
      </c>
      <c r="G167" s="52" t="s">
        <v>488</v>
      </c>
      <c r="H167" s="52" t="s">
        <v>705</v>
      </c>
      <c r="I167" s="52" t="s">
        <v>705</v>
      </c>
      <c r="J167" s="52" t="s">
        <v>705</v>
      </c>
      <c r="K167" s="52" t="s">
        <v>705</v>
      </c>
    </row>
    <row r="168" spans="1:106" s="82" customFormat="1" ht="42" customHeight="1">
      <c r="A168" s="81">
        <f t="shared" si="2"/>
        <v>167</v>
      </c>
      <c r="B168" s="52" t="s">
        <v>462</v>
      </c>
      <c r="C168" s="52" t="s">
        <v>750</v>
      </c>
      <c r="D168" s="52" t="s">
        <v>473</v>
      </c>
      <c r="E168" s="52" t="s">
        <v>752</v>
      </c>
      <c r="F168" s="52" t="s">
        <v>480</v>
      </c>
      <c r="G168" s="32">
        <v>43509</v>
      </c>
      <c r="H168" s="52" t="s">
        <v>705</v>
      </c>
      <c r="I168" s="52" t="s">
        <v>705</v>
      </c>
      <c r="J168" s="52" t="s">
        <v>705</v>
      </c>
      <c r="K168" s="52" t="s">
        <v>705</v>
      </c>
    </row>
    <row r="169" spans="1:106" s="82" customFormat="1" ht="42" customHeight="1">
      <c r="A169" s="81">
        <f t="shared" si="2"/>
        <v>168</v>
      </c>
      <c r="B169" s="52" t="s">
        <v>462</v>
      </c>
      <c r="C169" s="52" t="s">
        <v>477</v>
      </c>
      <c r="D169" s="52" t="s">
        <v>473</v>
      </c>
      <c r="E169" s="52" t="s">
        <v>753</v>
      </c>
      <c r="F169" s="52" t="s">
        <v>468</v>
      </c>
      <c r="G169" s="39">
        <v>43736</v>
      </c>
      <c r="H169" s="52" t="s">
        <v>705</v>
      </c>
      <c r="I169" s="52" t="s">
        <v>705</v>
      </c>
      <c r="J169" s="52" t="s">
        <v>705</v>
      </c>
      <c r="K169" s="52" t="s">
        <v>705</v>
      </c>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84"/>
      <c r="BV169" s="84"/>
      <c r="BW169" s="84"/>
      <c r="BX169" s="84"/>
      <c r="BY169" s="84"/>
      <c r="BZ169" s="84"/>
      <c r="CA169" s="84"/>
      <c r="CB169" s="84"/>
      <c r="CC169" s="84"/>
      <c r="CD169" s="84"/>
      <c r="CE169" s="84"/>
      <c r="CF169" s="84"/>
      <c r="CG169" s="84"/>
      <c r="CH169" s="84"/>
      <c r="CI169" s="84"/>
      <c r="CJ169" s="84"/>
      <c r="CK169" s="84"/>
      <c r="CL169" s="84"/>
      <c r="CM169" s="84"/>
      <c r="CN169" s="84"/>
      <c r="CO169" s="84"/>
      <c r="CP169" s="84"/>
      <c r="CQ169" s="84"/>
      <c r="CR169" s="84"/>
      <c r="CS169" s="84"/>
      <c r="CT169" s="84"/>
      <c r="CU169" s="84"/>
      <c r="CV169" s="84"/>
      <c r="CW169" s="84"/>
      <c r="CX169" s="84"/>
      <c r="CY169" s="84"/>
      <c r="CZ169" s="84"/>
      <c r="DA169" s="84"/>
      <c r="DB169" s="84"/>
    </row>
    <row r="170" spans="1:106" s="82" customFormat="1" ht="42" customHeight="1">
      <c r="A170" s="81">
        <f t="shared" si="2"/>
        <v>169</v>
      </c>
      <c r="B170" s="52" t="s">
        <v>465</v>
      </c>
      <c r="C170" s="52" t="s">
        <v>489</v>
      </c>
      <c r="D170" s="52" t="s">
        <v>473</v>
      </c>
      <c r="E170" s="52" t="s">
        <v>490</v>
      </c>
      <c r="F170" s="52" t="s">
        <v>1003</v>
      </c>
      <c r="G170" s="52" t="s">
        <v>491</v>
      </c>
      <c r="H170" s="52" t="s">
        <v>705</v>
      </c>
      <c r="I170" s="52" t="s">
        <v>705</v>
      </c>
      <c r="J170" s="52" t="s">
        <v>705</v>
      </c>
      <c r="K170" s="52" t="s">
        <v>705</v>
      </c>
    </row>
    <row r="171" spans="1:106" s="82" customFormat="1" ht="42" customHeight="1">
      <c r="A171" s="81">
        <f t="shared" si="2"/>
        <v>170</v>
      </c>
      <c r="B171" s="38" t="s">
        <v>694</v>
      </c>
      <c r="C171" s="52" t="s">
        <v>737</v>
      </c>
      <c r="D171" s="52" t="s">
        <v>473</v>
      </c>
      <c r="E171" s="52" t="s">
        <v>492</v>
      </c>
      <c r="F171" s="52" t="s">
        <v>761</v>
      </c>
      <c r="G171" s="52" t="s">
        <v>493</v>
      </c>
      <c r="H171" s="52" t="s">
        <v>705</v>
      </c>
      <c r="I171" s="52" t="s">
        <v>705</v>
      </c>
      <c r="J171" s="52" t="s">
        <v>705</v>
      </c>
      <c r="K171" s="52" t="s">
        <v>705</v>
      </c>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c r="BK171" s="94"/>
      <c r="BL171" s="94"/>
      <c r="BM171" s="94"/>
      <c r="BN171" s="94"/>
      <c r="BO171" s="94"/>
      <c r="BP171" s="94"/>
      <c r="BQ171" s="94"/>
      <c r="BR171" s="94"/>
      <c r="BS171" s="94"/>
      <c r="BT171" s="94"/>
      <c r="BU171" s="94"/>
      <c r="BV171" s="94"/>
      <c r="BW171" s="94"/>
      <c r="BX171" s="94"/>
      <c r="BY171" s="94"/>
      <c r="BZ171" s="94"/>
      <c r="CA171" s="94"/>
      <c r="CB171" s="94"/>
      <c r="CC171" s="94"/>
      <c r="CD171" s="94"/>
      <c r="CE171" s="94"/>
      <c r="CF171" s="94"/>
      <c r="CG171" s="94"/>
      <c r="CH171" s="94"/>
      <c r="CI171" s="94"/>
      <c r="CJ171" s="94"/>
      <c r="CK171" s="94"/>
      <c r="CL171" s="94"/>
      <c r="CM171" s="94"/>
      <c r="CN171" s="94"/>
      <c r="CO171" s="94"/>
      <c r="CP171" s="94"/>
      <c r="CQ171" s="94"/>
      <c r="CR171" s="94"/>
      <c r="CS171" s="94"/>
      <c r="CT171" s="94"/>
      <c r="CU171" s="94"/>
      <c r="CV171" s="94"/>
      <c r="CW171" s="94"/>
      <c r="CX171" s="94"/>
      <c r="CY171" s="94"/>
      <c r="CZ171" s="94"/>
      <c r="DA171" s="94"/>
      <c r="DB171" s="94"/>
    </row>
    <row r="172" spans="1:106" s="82" customFormat="1" ht="42" customHeight="1">
      <c r="A172" s="81">
        <f t="shared" si="2"/>
        <v>171</v>
      </c>
      <c r="B172" s="38" t="s">
        <v>694</v>
      </c>
      <c r="C172" s="52" t="s">
        <v>510</v>
      </c>
      <c r="D172" s="52" t="s">
        <v>473</v>
      </c>
      <c r="E172" s="52" t="s">
        <v>762</v>
      </c>
      <c r="F172" s="52" t="s">
        <v>763</v>
      </c>
      <c r="G172" s="52" t="s">
        <v>493</v>
      </c>
      <c r="H172" s="52" t="s">
        <v>705</v>
      </c>
      <c r="I172" s="52" t="s">
        <v>705</v>
      </c>
      <c r="J172" s="52" t="s">
        <v>705</v>
      </c>
      <c r="K172" s="52" t="s">
        <v>705</v>
      </c>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c r="BN172" s="86"/>
      <c r="BO172" s="86"/>
      <c r="BP172" s="86"/>
      <c r="BQ172" s="86"/>
      <c r="BR172" s="86"/>
      <c r="BS172" s="86"/>
      <c r="BT172" s="86"/>
      <c r="BU172" s="86"/>
      <c r="BV172" s="86"/>
      <c r="BW172" s="86"/>
      <c r="BX172" s="86"/>
      <c r="BY172" s="86"/>
      <c r="BZ172" s="86"/>
      <c r="CA172" s="86"/>
      <c r="CB172" s="86"/>
      <c r="CC172" s="86"/>
      <c r="CD172" s="86"/>
      <c r="CE172" s="86"/>
      <c r="CF172" s="86"/>
      <c r="CG172" s="86"/>
      <c r="CH172" s="86"/>
      <c r="CI172" s="86"/>
      <c r="CJ172" s="86"/>
      <c r="CK172" s="86"/>
      <c r="CL172" s="86"/>
      <c r="CM172" s="86"/>
      <c r="CN172" s="86"/>
      <c r="CO172" s="86"/>
      <c r="CP172" s="86"/>
      <c r="CQ172" s="86"/>
      <c r="CR172" s="86"/>
      <c r="CS172" s="86"/>
      <c r="CT172" s="86"/>
      <c r="CU172" s="86"/>
      <c r="CV172" s="86"/>
      <c r="CW172" s="86"/>
      <c r="CX172" s="86"/>
      <c r="CY172" s="86"/>
      <c r="CZ172" s="86"/>
      <c r="DA172" s="86"/>
      <c r="DB172" s="86"/>
    </row>
    <row r="173" spans="1:106" s="82" customFormat="1" ht="42" customHeight="1">
      <c r="A173" s="81">
        <f t="shared" si="2"/>
        <v>172</v>
      </c>
      <c r="B173" s="52" t="s">
        <v>464</v>
      </c>
      <c r="C173" s="91" t="s">
        <v>494</v>
      </c>
      <c r="D173" s="52" t="s">
        <v>473</v>
      </c>
      <c r="E173" s="52" t="s">
        <v>495</v>
      </c>
      <c r="F173" s="52" t="s">
        <v>1000</v>
      </c>
      <c r="G173" s="52" t="s">
        <v>493</v>
      </c>
      <c r="H173" s="52"/>
      <c r="I173" s="52"/>
      <c r="J173" s="52"/>
      <c r="K173" s="52"/>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c r="BN173" s="86"/>
      <c r="BO173" s="86"/>
      <c r="BP173" s="86"/>
      <c r="BQ173" s="86"/>
      <c r="BR173" s="86"/>
      <c r="BS173" s="86"/>
      <c r="BT173" s="86"/>
      <c r="BU173" s="86"/>
      <c r="BV173" s="86"/>
      <c r="BW173" s="86"/>
      <c r="BX173" s="86"/>
      <c r="BY173" s="86"/>
      <c r="BZ173" s="86"/>
      <c r="CA173" s="86"/>
      <c r="CB173" s="86"/>
      <c r="CC173" s="86"/>
      <c r="CD173" s="86"/>
      <c r="CE173" s="86"/>
      <c r="CF173" s="86"/>
      <c r="CG173" s="86"/>
      <c r="CH173" s="86"/>
      <c r="CI173" s="86"/>
      <c r="CJ173" s="86"/>
      <c r="CK173" s="86"/>
      <c r="CL173" s="86"/>
      <c r="CM173" s="86"/>
      <c r="CN173" s="86"/>
      <c r="CO173" s="86"/>
      <c r="CP173" s="86"/>
      <c r="CQ173" s="86"/>
      <c r="CR173" s="86"/>
      <c r="CS173" s="86"/>
      <c r="CT173" s="86"/>
      <c r="CU173" s="86"/>
      <c r="CV173" s="86"/>
      <c r="CW173" s="86"/>
      <c r="CX173" s="86"/>
      <c r="CY173" s="86"/>
      <c r="CZ173" s="86"/>
      <c r="DA173" s="86"/>
      <c r="DB173" s="86"/>
    </row>
    <row r="174" spans="1:106" s="82" customFormat="1" ht="42" customHeight="1">
      <c r="A174" s="81">
        <f t="shared" si="2"/>
        <v>173</v>
      </c>
      <c r="B174" s="52" t="s">
        <v>467</v>
      </c>
      <c r="C174" s="52" t="s">
        <v>764</v>
      </c>
      <c r="D174" s="52" t="s">
        <v>473</v>
      </c>
      <c r="E174" s="52" t="s">
        <v>496</v>
      </c>
      <c r="F174" s="52" t="s">
        <v>497</v>
      </c>
      <c r="G174" s="52" t="s">
        <v>498</v>
      </c>
      <c r="H174" s="52" t="s">
        <v>705</v>
      </c>
      <c r="I174" s="52" t="s">
        <v>705</v>
      </c>
      <c r="J174" s="52" t="s">
        <v>705</v>
      </c>
      <c r="K174" s="52" t="s">
        <v>705</v>
      </c>
    </row>
    <row r="175" spans="1:106" s="82" customFormat="1" ht="42" customHeight="1">
      <c r="A175" s="81">
        <f t="shared" si="2"/>
        <v>174</v>
      </c>
      <c r="B175" s="52" t="s">
        <v>467</v>
      </c>
      <c r="C175" s="52" t="s">
        <v>767</v>
      </c>
      <c r="D175" s="52" t="s">
        <v>473</v>
      </c>
      <c r="E175" s="52" t="s">
        <v>499</v>
      </c>
      <c r="F175" s="52" t="s">
        <v>768</v>
      </c>
      <c r="G175" s="52" t="s">
        <v>769</v>
      </c>
      <c r="H175" s="52" t="s">
        <v>705</v>
      </c>
      <c r="I175" s="52" t="s">
        <v>705</v>
      </c>
      <c r="J175" s="52" t="s">
        <v>705</v>
      </c>
      <c r="K175" s="52" t="s">
        <v>705</v>
      </c>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c r="BN175" s="86"/>
      <c r="BO175" s="86"/>
      <c r="BP175" s="86"/>
      <c r="BQ175" s="86"/>
      <c r="BR175" s="86"/>
      <c r="BS175" s="86"/>
      <c r="BT175" s="86"/>
      <c r="BU175" s="86"/>
      <c r="BV175" s="86"/>
      <c r="BW175" s="86"/>
      <c r="BX175" s="86"/>
      <c r="BY175" s="86"/>
      <c r="BZ175" s="86"/>
      <c r="CA175" s="86"/>
      <c r="CB175" s="86"/>
      <c r="CC175" s="86"/>
      <c r="CD175" s="86"/>
      <c r="CE175" s="86"/>
      <c r="CF175" s="86"/>
      <c r="CG175" s="86"/>
      <c r="CH175" s="86"/>
      <c r="CI175" s="86"/>
      <c r="CJ175" s="86"/>
      <c r="CK175" s="86"/>
      <c r="CL175" s="86"/>
      <c r="CM175" s="86"/>
      <c r="CN175" s="86"/>
      <c r="CO175" s="86"/>
      <c r="CP175" s="86"/>
      <c r="CQ175" s="86"/>
      <c r="CR175" s="86"/>
      <c r="CS175" s="86"/>
      <c r="CT175" s="86"/>
      <c r="CU175" s="86"/>
      <c r="CV175" s="86"/>
      <c r="CW175" s="86"/>
      <c r="CX175" s="86"/>
      <c r="CY175" s="86"/>
      <c r="CZ175" s="86"/>
      <c r="DA175" s="86"/>
      <c r="DB175" s="86"/>
    </row>
    <row r="176" spans="1:106" s="82" customFormat="1" ht="42" customHeight="1">
      <c r="A176" s="81">
        <f t="shared" si="2"/>
        <v>175</v>
      </c>
      <c r="B176" s="52" t="s">
        <v>500</v>
      </c>
      <c r="C176" s="52" t="s">
        <v>501</v>
      </c>
      <c r="D176" s="52" t="s">
        <v>473</v>
      </c>
      <c r="E176" s="52" t="s">
        <v>770</v>
      </c>
      <c r="F176" s="52" t="s">
        <v>472</v>
      </c>
      <c r="G176" s="52" t="s">
        <v>771</v>
      </c>
      <c r="H176" s="52" t="s">
        <v>705</v>
      </c>
      <c r="I176" s="52" t="s">
        <v>705</v>
      </c>
      <c r="J176" s="52" t="s">
        <v>705</v>
      </c>
      <c r="K176" s="52" t="s">
        <v>705</v>
      </c>
    </row>
    <row r="177" spans="1:11" s="82" customFormat="1" ht="42" customHeight="1">
      <c r="A177" s="81">
        <f t="shared" si="2"/>
        <v>176</v>
      </c>
      <c r="B177" s="52" t="s">
        <v>743</v>
      </c>
      <c r="C177" s="52" t="s">
        <v>744</v>
      </c>
      <c r="D177" s="52" t="s">
        <v>473</v>
      </c>
      <c r="E177" s="52" t="s">
        <v>772</v>
      </c>
      <c r="F177" s="52" t="s">
        <v>746</v>
      </c>
      <c r="G177" s="52" t="s">
        <v>502</v>
      </c>
      <c r="H177" s="52" t="s">
        <v>705</v>
      </c>
      <c r="I177" s="52" t="s">
        <v>705</v>
      </c>
      <c r="J177" s="52" t="s">
        <v>705</v>
      </c>
      <c r="K177" s="52" t="s">
        <v>705</v>
      </c>
    </row>
    <row r="178" spans="1:11" s="82" customFormat="1" ht="42" customHeight="1">
      <c r="A178" s="81">
        <f t="shared" si="2"/>
        <v>177</v>
      </c>
      <c r="B178" s="38" t="s">
        <v>694</v>
      </c>
      <c r="C178" s="52" t="s">
        <v>776</v>
      </c>
      <c r="D178" s="52" t="s">
        <v>473</v>
      </c>
      <c r="E178" s="52" t="s">
        <v>777</v>
      </c>
      <c r="F178" s="52" t="s">
        <v>778</v>
      </c>
      <c r="G178" s="52" t="s">
        <v>503</v>
      </c>
      <c r="H178" s="52" t="s">
        <v>705</v>
      </c>
      <c r="I178" s="52" t="s">
        <v>705</v>
      </c>
      <c r="J178" s="52" t="s">
        <v>705</v>
      </c>
      <c r="K178" s="52" t="s">
        <v>705</v>
      </c>
    </row>
    <row r="179" spans="1:11" s="82" customFormat="1" ht="42" customHeight="1">
      <c r="A179" s="81">
        <f t="shared" si="2"/>
        <v>178</v>
      </c>
      <c r="B179" s="38" t="s">
        <v>694</v>
      </c>
      <c r="C179" s="52" t="s">
        <v>776</v>
      </c>
      <c r="D179" s="52" t="s">
        <v>473</v>
      </c>
      <c r="E179" s="52" t="s">
        <v>779</v>
      </c>
      <c r="F179" s="52" t="s">
        <v>780</v>
      </c>
      <c r="G179" s="52" t="s">
        <v>508</v>
      </c>
      <c r="H179" s="52" t="s">
        <v>705</v>
      </c>
      <c r="I179" s="52" t="s">
        <v>705</v>
      </c>
      <c r="J179" s="52" t="s">
        <v>705</v>
      </c>
      <c r="K179" s="52" t="s">
        <v>705</v>
      </c>
    </row>
    <row r="180" spans="1:11" s="82" customFormat="1" ht="42" customHeight="1">
      <c r="A180" s="81">
        <f t="shared" si="2"/>
        <v>179</v>
      </c>
      <c r="B180" s="52" t="s">
        <v>781</v>
      </c>
      <c r="C180" s="52" t="s">
        <v>782</v>
      </c>
      <c r="D180" s="52" t="s">
        <v>473</v>
      </c>
      <c r="E180" s="52" t="s">
        <v>509</v>
      </c>
      <c r="F180" s="52" t="s">
        <v>783</v>
      </c>
      <c r="G180" s="52" t="s">
        <v>784</v>
      </c>
      <c r="H180" s="52" t="s">
        <v>705</v>
      </c>
      <c r="I180" s="52" t="s">
        <v>705</v>
      </c>
      <c r="J180" s="52" t="s">
        <v>705</v>
      </c>
      <c r="K180" s="52" t="s">
        <v>705</v>
      </c>
    </row>
    <row r="181" spans="1:11" s="82" customFormat="1" ht="42" customHeight="1">
      <c r="A181" s="81">
        <f t="shared" si="2"/>
        <v>180</v>
      </c>
      <c r="B181" s="52" t="s">
        <v>781</v>
      </c>
      <c r="C181" s="52" t="s">
        <v>785</v>
      </c>
      <c r="D181" s="52" t="s">
        <v>473</v>
      </c>
      <c r="E181" s="52" t="s">
        <v>786</v>
      </c>
      <c r="F181" s="52" t="s">
        <v>783</v>
      </c>
      <c r="G181" s="52" t="s">
        <v>784</v>
      </c>
      <c r="H181" s="52" t="s">
        <v>705</v>
      </c>
      <c r="I181" s="52" t="s">
        <v>705</v>
      </c>
      <c r="J181" s="52" t="s">
        <v>705</v>
      </c>
      <c r="K181" s="52" t="s">
        <v>705</v>
      </c>
    </row>
    <row r="182" spans="1:11" s="82" customFormat="1" ht="42" customHeight="1">
      <c r="A182" s="81">
        <f t="shared" si="2"/>
        <v>181</v>
      </c>
      <c r="B182" s="52" t="s">
        <v>706</v>
      </c>
      <c r="C182" s="52" t="s">
        <v>787</v>
      </c>
      <c r="D182" s="52" t="s">
        <v>473</v>
      </c>
      <c r="E182" s="52" t="s">
        <v>935</v>
      </c>
      <c r="F182" s="52" t="s">
        <v>729</v>
      </c>
      <c r="G182" s="52" t="s">
        <v>788</v>
      </c>
      <c r="H182" s="52" t="s">
        <v>705</v>
      </c>
      <c r="I182" s="52" t="s">
        <v>705</v>
      </c>
      <c r="J182" s="52" t="s">
        <v>705</v>
      </c>
      <c r="K182" s="52" t="s">
        <v>705</v>
      </c>
    </row>
    <row r="183" spans="1:11" s="82" customFormat="1" ht="42" customHeight="1">
      <c r="A183" s="81">
        <f t="shared" si="2"/>
        <v>182</v>
      </c>
      <c r="B183" s="38" t="s">
        <v>694</v>
      </c>
      <c r="C183" s="52" t="s">
        <v>510</v>
      </c>
      <c r="D183" s="52" t="s">
        <v>473</v>
      </c>
      <c r="E183" s="52" t="s">
        <v>789</v>
      </c>
      <c r="F183" s="52" t="s">
        <v>790</v>
      </c>
      <c r="G183" s="52" t="s">
        <v>791</v>
      </c>
      <c r="H183" s="52" t="s">
        <v>705</v>
      </c>
      <c r="I183" s="52" t="s">
        <v>705</v>
      </c>
      <c r="J183" s="52" t="s">
        <v>705</v>
      </c>
      <c r="K183" s="52" t="s">
        <v>705</v>
      </c>
    </row>
    <row r="184" spans="1:11" s="82" customFormat="1" ht="42" customHeight="1">
      <c r="A184" s="81">
        <f t="shared" si="2"/>
        <v>183</v>
      </c>
      <c r="B184" s="52" t="s">
        <v>467</v>
      </c>
      <c r="C184" s="52" t="s">
        <v>511</v>
      </c>
      <c r="D184" s="52" t="s">
        <v>473</v>
      </c>
      <c r="E184" s="52" t="s">
        <v>512</v>
      </c>
      <c r="F184" s="52" t="s">
        <v>792</v>
      </c>
      <c r="G184" s="52" t="s">
        <v>793</v>
      </c>
      <c r="H184" s="52" t="s">
        <v>705</v>
      </c>
      <c r="I184" s="52" t="s">
        <v>705</v>
      </c>
      <c r="J184" s="52" t="s">
        <v>705</v>
      </c>
      <c r="K184" s="52" t="s">
        <v>705</v>
      </c>
    </row>
    <row r="185" spans="1:11" s="82" customFormat="1" ht="42" customHeight="1">
      <c r="A185" s="81">
        <f t="shared" si="2"/>
        <v>184</v>
      </c>
      <c r="B185" s="52" t="s">
        <v>513</v>
      </c>
      <c r="C185" s="52" t="s">
        <v>514</v>
      </c>
      <c r="D185" s="52" t="s">
        <v>473</v>
      </c>
      <c r="E185" s="52" t="s">
        <v>794</v>
      </c>
      <c r="F185" s="52" t="s">
        <v>795</v>
      </c>
      <c r="G185" s="52" t="s">
        <v>796</v>
      </c>
      <c r="H185" s="52" t="s">
        <v>705</v>
      </c>
      <c r="I185" s="52" t="s">
        <v>705</v>
      </c>
      <c r="J185" s="52" t="s">
        <v>705</v>
      </c>
      <c r="K185" s="52" t="s">
        <v>705</v>
      </c>
    </row>
    <row r="186" spans="1:11" s="82" customFormat="1" ht="42" customHeight="1">
      <c r="A186" s="81">
        <f t="shared" si="2"/>
        <v>185</v>
      </c>
      <c r="B186" s="38" t="s">
        <v>694</v>
      </c>
      <c r="C186" s="52" t="s">
        <v>797</v>
      </c>
      <c r="D186" s="52" t="s">
        <v>473</v>
      </c>
      <c r="E186" s="52" t="s">
        <v>515</v>
      </c>
      <c r="F186" s="52" t="s">
        <v>798</v>
      </c>
      <c r="G186" s="52" t="s">
        <v>799</v>
      </c>
      <c r="H186" s="52" t="s">
        <v>705</v>
      </c>
      <c r="I186" s="52" t="s">
        <v>705</v>
      </c>
      <c r="J186" s="52" t="s">
        <v>705</v>
      </c>
      <c r="K186" s="52" t="s">
        <v>705</v>
      </c>
    </row>
    <row r="187" spans="1:11" s="82" customFormat="1" ht="42" customHeight="1">
      <c r="A187" s="81">
        <f t="shared" si="2"/>
        <v>186</v>
      </c>
      <c r="B187" s="38" t="s">
        <v>694</v>
      </c>
      <c r="C187" s="52" t="s">
        <v>517</v>
      </c>
      <c r="D187" s="52" t="s">
        <v>473</v>
      </c>
      <c r="E187" s="52" t="s">
        <v>518</v>
      </c>
      <c r="F187" s="52" t="s">
        <v>803</v>
      </c>
      <c r="G187" s="52" t="s">
        <v>804</v>
      </c>
      <c r="H187" s="52" t="s">
        <v>705</v>
      </c>
      <c r="I187" s="52" t="s">
        <v>705</v>
      </c>
      <c r="J187" s="52" t="s">
        <v>705</v>
      </c>
      <c r="K187" s="52" t="s">
        <v>705</v>
      </c>
    </row>
    <row r="188" spans="1:11" s="82" customFormat="1" ht="42" customHeight="1">
      <c r="A188" s="81">
        <f t="shared" si="2"/>
        <v>187</v>
      </c>
      <c r="B188" s="38" t="s">
        <v>694</v>
      </c>
      <c r="C188" s="52" t="s">
        <v>517</v>
      </c>
      <c r="D188" s="52" t="s">
        <v>473</v>
      </c>
      <c r="E188" s="52" t="s">
        <v>519</v>
      </c>
      <c r="F188" s="52" t="s">
        <v>805</v>
      </c>
      <c r="G188" s="52" t="s">
        <v>804</v>
      </c>
      <c r="H188" s="52" t="s">
        <v>705</v>
      </c>
      <c r="I188" s="52" t="s">
        <v>705</v>
      </c>
      <c r="J188" s="52" t="s">
        <v>705</v>
      </c>
      <c r="K188" s="52" t="s">
        <v>705</v>
      </c>
    </row>
    <row r="189" spans="1:11" s="82" customFormat="1" ht="42" customHeight="1">
      <c r="A189" s="81">
        <f t="shared" si="2"/>
        <v>188</v>
      </c>
      <c r="B189" s="52" t="s">
        <v>706</v>
      </c>
      <c r="C189" s="52" t="s">
        <v>520</v>
      </c>
      <c r="D189" s="52" t="s">
        <v>806</v>
      </c>
      <c r="E189" s="52" t="s">
        <v>521</v>
      </c>
      <c r="F189" s="52" t="s">
        <v>807</v>
      </c>
      <c r="G189" s="52" t="s">
        <v>808</v>
      </c>
      <c r="H189" s="52"/>
      <c r="I189" s="52"/>
      <c r="J189" s="52"/>
      <c r="K189" s="52"/>
    </row>
    <row r="190" spans="1:11" s="82" customFormat="1" ht="42" customHeight="1">
      <c r="A190" s="81">
        <f t="shared" si="2"/>
        <v>189</v>
      </c>
      <c r="B190" s="38" t="s">
        <v>694</v>
      </c>
      <c r="C190" s="52" t="s">
        <v>522</v>
      </c>
      <c r="D190" s="52" t="s">
        <v>473</v>
      </c>
      <c r="E190" s="52" t="s">
        <v>523</v>
      </c>
      <c r="F190" s="52" t="s">
        <v>809</v>
      </c>
      <c r="G190" s="52" t="s">
        <v>808</v>
      </c>
      <c r="H190" s="52" t="s">
        <v>705</v>
      </c>
      <c r="I190" s="52" t="s">
        <v>705</v>
      </c>
      <c r="J190" s="52" t="s">
        <v>705</v>
      </c>
      <c r="K190" s="52" t="s">
        <v>705</v>
      </c>
    </row>
    <row r="191" spans="1:11" s="82" customFormat="1" ht="42" customHeight="1">
      <c r="A191" s="81">
        <f t="shared" si="2"/>
        <v>190</v>
      </c>
      <c r="B191" s="52" t="s">
        <v>500</v>
      </c>
      <c r="C191" s="52" t="s">
        <v>524</v>
      </c>
      <c r="D191" s="52" t="s">
        <v>473</v>
      </c>
      <c r="E191" s="52" t="s">
        <v>810</v>
      </c>
      <c r="F191" s="52" t="s">
        <v>795</v>
      </c>
      <c r="G191" s="52" t="s">
        <v>525</v>
      </c>
      <c r="H191" s="52" t="s">
        <v>705</v>
      </c>
      <c r="I191" s="52" t="s">
        <v>705</v>
      </c>
      <c r="J191" s="52" t="s">
        <v>705</v>
      </c>
      <c r="K191" s="52" t="s">
        <v>705</v>
      </c>
    </row>
    <row r="192" spans="1:11" s="82" customFormat="1" ht="42" customHeight="1">
      <c r="A192" s="81">
        <f t="shared" ref="A192:A255" si="3">ROW(A191)</f>
        <v>191</v>
      </c>
      <c r="B192" s="38" t="s">
        <v>694</v>
      </c>
      <c r="C192" s="52" t="s">
        <v>522</v>
      </c>
      <c r="D192" s="52" t="s">
        <v>473</v>
      </c>
      <c r="E192" s="52" t="s">
        <v>811</v>
      </c>
      <c r="F192" s="52" t="s">
        <v>741</v>
      </c>
      <c r="G192" s="52" t="s">
        <v>525</v>
      </c>
      <c r="H192" s="52" t="s">
        <v>705</v>
      </c>
      <c r="I192" s="52" t="s">
        <v>705</v>
      </c>
      <c r="J192" s="52" t="s">
        <v>705</v>
      </c>
      <c r="K192" s="52" t="s">
        <v>705</v>
      </c>
    </row>
    <row r="193" spans="1:106" s="82" customFormat="1" ht="42" customHeight="1">
      <c r="A193" s="81">
        <f t="shared" si="3"/>
        <v>192</v>
      </c>
      <c r="B193" s="52" t="s">
        <v>464</v>
      </c>
      <c r="C193" s="52" t="s">
        <v>812</v>
      </c>
      <c r="D193" s="52" t="s">
        <v>473</v>
      </c>
      <c r="E193" s="52" t="s">
        <v>813</v>
      </c>
      <c r="F193" s="52" t="s">
        <v>814</v>
      </c>
      <c r="G193" s="52" t="s">
        <v>815</v>
      </c>
      <c r="H193" s="52" t="s">
        <v>705</v>
      </c>
      <c r="I193" s="52" t="s">
        <v>705</v>
      </c>
      <c r="J193" s="52" t="s">
        <v>705</v>
      </c>
      <c r="K193" s="52" t="s">
        <v>705</v>
      </c>
    </row>
    <row r="194" spans="1:106" s="82" customFormat="1" ht="42" customHeight="1">
      <c r="A194" s="81">
        <f t="shared" si="3"/>
        <v>193</v>
      </c>
      <c r="B194" s="52" t="s">
        <v>706</v>
      </c>
      <c r="C194" s="52" t="s">
        <v>816</v>
      </c>
      <c r="D194" s="52" t="s">
        <v>473</v>
      </c>
      <c r="E194" s="52" t="s">
        <v>937</v>
      </c>
      <c r="F194" s="52" t="s">
        <v>817</v>
      </c>
      <c r="G194" s="52" t="s">
        <v>526</v>
      </c>
      <c r="H194" s="52" t="s">
        <v>705</v>
      </c>
      <c r="I194" s="52" t="s">
        <v>705</v>
      </c>
      <c r="J194" s="52" t="s">
        <v>705</v>
      </c>
      <c r="K194" s="52" t="s">
        <v>705</v>
      </c>
    </row>
    <row r="195" spans="1:106" s="82" customFormat="1" ht="42" customHeight="1">
      <c r="A195" s="81">
        <f t="shared" si="3"/>
        <v>194</v>
      </c>
      <c r="B195" s="52" t="s">
        <v>706</v>
      </c>
      <c r="C195" s="52" t="s">
        <v>818</v>
      </c>
      <c r="D195" s="52" t="s">
        <v>473</v>
      </c>
      <c r="E195" s="52" t="s">
        <v>819</v>
      </c>
      <c r="F195" s="52" t="s">
        <v>820</v>
      </c>
      <c r="G195" s="52" t="s">
        <v>821</v>
      </c>
      <c r="H195" s="52" t="s">
        <v>705</v>
      </c>
      <c r="I195" s="52" t="s">
        <v>705</v>
      </c>
      <c r="J195" s="52" t="s">
        <v>705</v>
      </c>
      <c r="K195" s="52" t="s">
        <v>705</v>
      </c>
    </row>
    <row r="196" spans="1:106" s="82" customFormat="1" ht="42" customHeight="1">
      <c r="A196" s="81">
        <f t="shared" si="3"/>
        <v>195</v>
      </c>
      <c r="B196" s="52" t="s">
        <v>462</v>
      </c>
      <c r="C196" s="52" t="s">
        <v>527</v>
      </c>
      <c r="D196" s="52" t="s">
        <v>473</v>
      </c>
      <c r="E196" s="52" t="s">
        <v>528</v>
      </c>
      <c r="F196" s="52" t="s">
        <v>529</v>
      </c>
      <c r="G196" s="32">
        <v>44494</v>
      </c>
      <c r="H196" s="52"/>
      <c r="I196" s="52"/>
      <c r="J196" s="52"/>
      <c r="K196" s="52"/>
    </row>
    <row r="197" spans="1:106" s="82" customFormat="1" ht="42" customHeight="1">
      <c r="A197" s="81">
        <f t="shared" si="3"/>
        <v>196</v>
      </c>
      <c r="B197" s="52" t="s">
        <v>474</v>
      </c>
      <c r="C197" s="52" t="s">
        <v>536</v>
      </c>
      <c r="D197" s="52" t="s">
        <v>473</v>
      </c>
      <c r="E197" s="52" t="s">
        <v>530</v>
      </c>
      <c r="F197" s="52" t="s">
        <v>822</v>
      </c>
      <c r="G197" s="32">
        <v>44405</v>
      </c>
      <c r="H197" s="52" t="s">
        <v>705</v>
      </c>
      <c r="I197" s="52" t="s">
        <v>705</v>
      </c>
      <c r="J197" s="52" t="s">
        <v>705</v>
      </c>
      <c r="K197" s="52" t="s">
        <v>705</v>
      </c>
    </row>
    <row r="198" spans="1:106" s="82" customFormat="1" ht="42" customHeight="1">
      <c r="A198" s="81">
        <f t="shared" si="3"/>
        <v>197</v>
      </c>
      <c r="B198" s="38" t="s">
        <v>694</v>
      </c>
      <c r="C198" s="52" t="s">
        <v>734</v>
      </c>
      <c r="D198" s="52" t="s">
        <v>473</v>
      </c>
      <c r="E198" s="52" t="s">
        <v>531</v>
      </c>
      <c r="F198" s="52" t="s">
        <v>823</v>
      </c>
      <c r="G198" s="51">
        <v>44237</v>
      </c>
      <c r="H198" s="52" t="s">
        <v>705</v>
      </c>
      <c r="I198" s="52" t="s">
        <v>705</v>
      </c>
      <c r="J198" s="52" t="s">
        <v>705</v>
      </c>
      <c r="K198" s="52" t="s">
        <v>705</v>
      </c>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row>
    <row r="199" spans="1:106" s="82" customFormat="1" ht="42" customHeight="1">
      <c r="A199" s="81">
        <f t="shared" si="3"/>
        <v>198</v>
      </c>
      <c r="B199" s="52" t="s">
        <v>706</v>
      </c>
      <c r="C199" s="52" t="s">
        <v>728</v>
      </c>
      <c r="D199" s="52" t="s">
        <v>473</v>
      </c>
      <c r="E199" s="52" t="s">
        <v>532</v>
      </c>
      <c r="F199" s="52" t="s">
        <v>820</v>
      </c>
      <c r="G199" s="52" t="s">
        <v>824</v>
      </c>
      <c r="H199" s="52" t="s">
        <v>705</v>
      </c>
      <c r="I199" s="52" t="s">
        <v>705</v>
      </c>
      <c r="J199" s="52" t="s">
        <v>705</v>
      </c>
      <c r="K199" s="52" t="s">
        <v>705</v>
      </c>
    </row>
    <row r="200" spans="1:106" s="82" customFormat="1" ht="42" customHeight="1">
      <c r="A200" s="81">
        <f t="shared" si="3"/>
        <v>199</v>
      </c>
      <c r="B200" s="52" t="s">
        <v>462</v>
      </c>
      <c r="C200" s="52" t="s">
        <v>527</v>
      </c>
      <c r="D200" s="52" t="s">
        <v>473</v>
      </c>
      <c r="E200" s="52" t="s">
        <v>825</v>
      </c>
      <c r="F200" s="52" t="s">
        <v>480</v>
      </c>
      <c r="G200" s="32">
        <v>44230</v>
      </c>
      <c r="H200" s="52" t="s">
        <v>705</v>
      </c>
      <c r="I200" s="52" t="s">
        <v>705</v>
      </c>
      <c r="J200" s="52" t="s">
        <v>705</v>
      </c>
      <c r="K200" s="52" t="s">
        <v>705</v>
      </c>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06"/>
      <c r="BX200" s="106"/>
      <c r="BY200" s="106"/>
      <c r="BZ200" s="106"/>
      <c r="CA200" s="106"/>
      <c r="CB200" s="106"/>
      <c r="CC200" s="106"/>
      <c r="CD200" s="106"/>
      <c r="CE200" s="106"/>
      <c r="CF200" s="106"/>
      <c r="CG200" s="106"/>
      <c r="CH200" s="106"/>
      <c r="CI200" s="106"/>
      <c r="CJ200" s="106"/>
      <c r="CK200" s="106"/>
      <c r="CL200" s="106"/>
      <c r="CM200" s="106"/>
      <c r="CN200" s="106"/>
      <c r="CO200" s="106"/>
      <c r="CP200" s="106"/>
      <c r="CQ200" s="106"/>
      <c r="CR200" s="106"/>
      <c r="CS200" s="106"/>
      <c r="CT200" s="106"/>
      <c r="CU200" s="106"/>
      <c r="CV200" s="106"/>
      <c r="CW200" s="106"/>
      <c r="CX200" s="106"/>
      <c r="CY200" s="106"/>
      <c r="CZ200" s="106"/>
      <c r="DA200" s="106"/>
      <c r="DB200" s="106"/>
    </row>
    <row r="201" spans="1:106" s="82" customFormat="1" ht="42" customHeight="1">
      <c r="A201" s="81">
        <f t="shared" si="3"/>
        <v>200</v>
      </c>
      <c r="B201" s="52" t="s">
        <v>467</v>
      </c>
      <c r="C201" s="52" t="s">
        <v>533</v>
      </c>
      <c r="D201" s="52" t="s">
        <v>473</v>
      </c>
      <c r="E201" s="52" t="s">
        <v>534</v>
      </c>
      <c r="F201" s="52" t="s">
        <v>535</v>
      </c>
      <c r="G201" s="32">
        <v>44561</v>
      </c>
      <c r="H201" s="52"/>
      <c r="I201" s="52"/>
      <c r="J201" s="52"/>
      <c r="K201" s="52"/>
    </row>
    <row r="202" spans="1:106" s="82" customFormat="1" ht="42" customHeight="1">
      <c r="A202" s="81">
        <f t="shared" si="3"/>
        <v>201</v>
      </c>
      <c r="B202" s="52" t="s">
        <v>474</v>
      </c>
      <c r="C202" s="52" t="s">
        <v>536</v>
      </c>
      <c r="D202" s="52" t="s">
        <v>473</v>
      </c>
      <c r="E202" s="52" t="s">
        <v>537</v>
      </c>
      <c r="F202" s="52" t="s">
        <v>479</v>
      </c>
      <c r="G202" s="32">
        <v>44571</v>
      </c>
      <c r="H202" s="52"/>
      <c r="I202" s="52"/>
      <c r="J202" s="52"/>
      <c r="K202" s="52"/>
    </row>
    <row r="203" spans="1:106" s="82" customFormat="1" ht="42" customHeight="1">
      <c r="A203" s="81">
        <f t="shared" si="3"/>
        <v>202</v>
      </c>
      <c r="B203" s="52" t="s">
        <v>467</v>
      </c>
      <c r="C203" s="52" t="s">
        <v>538</v>
      </c>
      <c r="D203" s="52" t="s">
        <v>473</v>
      </c>
      <c r="E203" s="52" t="s">
        <v>539</v>
      </c>
      <c r="F203" s="52" t="s">
        <v>540</v>
      </c>
      <c r="G203" s="32">
        <v>44571</v>
      </c>
      <c r="H203" s="52"/>
      <c r="I203" s="52"/>
      <c r="J203" s="52"/>
      <c r="K203" s="52"/>
    </row>
    <row r="204" spans="1:106" s="82" customFormat="1" ht="42" customHeight="1">
      <c r="A204" s="81">
        <f t="shared" si="3"/>
        <v>203</v>
      </c>
      <c r="B204" s="38" t="s">
        <v>694</v>
      </c>
      <c r="C204" s="52" t="s">
        <v>541</v>
      </c>
      <c r="D204" s="52" t="s">
        <v>473</v>
      </c>
      <c r="E204" s="52" t="s">
        <v>542</v>
      </c>
      <c r="F204" s="52" t="s">
        <v>543</v>
      </c>
      <c r="G204" s="32">
        <v>44577</v>
      </c>
      <c r="H204" s="52"/>
      <c r="I204" s="52"/>
      <c r="J204" s="52"/>
      <c r="K204" s="52"/>
    </row>
    <row r="205" spans="1:106" s="82" customFormat="1" ht="42" customHeight="1">
      <c r="A205" s="81">
        <f t="shared" si="3"/>
        <v>204</v>
      </c>
      <c r="B205" s="52" t="s">
        <v>743</v>
      </c>
      <c r="C205" s="52" t="s">
        <v>478</v>
      </c>
      <c r="D205" s="52" t="s">
        <v>473</v>
      </c>
      <c r="E205" s="52" t="s">
        <v>544</v>
      </c>
      <c r="F205" s="52" t="s">
        <v>479</v>
      </c>
      <c r="G205" s="32">
        <v>44586</v>
      </c>
      <c r="H205" s="52"/>
      <c r="I205" s="52"/>
      <c r="J205" s="52"/>
      <c r="K205" s="52"/>
    </row>
    <row r="206" spans="1:106" s="82" customFormat="1" ht="42" customHeight="1">
      <c r="A206" s="81">
        <f t="shared" si="3"/>
        <v>205</v>
      </c>
      <c r="B206" s="52" t="s">
        <v>706</v>
      </c>
      <c r="C206" s="52" t="s">
        <v>828</v>
      </c>
      <c r="D206" s="38" t="s">
        <v>29</v>
      </c>
      <c r="E206" s="52" t="s">
        <v>829</v>
      </c>
      <c r="F206" s="52" t="s">
        <v>466</v>
      </c>
      <c r="G206" s="107" t="s">
        <v>928</v>
      </c>
      <c r="H206" s="52"/>
      <c r="I206" s="52"/>
      <c r="J206" s="52"/>
      <c r="K206" s="52"/>
    </row>
    <row r="207" spans="1:106" s="82" customFormat="1" ht="42" customHeight="1">
      <c r="A207" s="81">
        <f t="shared" si="3"/>
        <v>206</v>
      </c>
      <c r="B207" s="52" t="s">
        <v>706</v>
      </c>
      <c r="C207" s="52" t="s">
        <v>828</v>
      </c>
      <c r="D207" s="38" t="s">
        <v>29</v>
      </c>
      <c r="E207" s="52" t="s">
        <v>830</v>
      </c>
      <c r="F207" s="52" t="s">
        <v>831</v>
      </c>
      <c r="G207" s="107">
        <v>43770</v>
      </c>
      <c r="H207" s="52"/>
      <c r="I207" s="52"/>
      <c r="J207" s="52"/>
      <c r="K207" s="52"/>
    </row>
    <row r="208" spans="1:106" s="82" customFormat="1" ht="42" customHeight="1">
      <c r="A208" s="81">
        <f t="shared" si="3"/>
        <v>207</v>
      </c>
      <c r="B208" s="52" t="s">
        <v>706</v>
      </c>
      <c r="C208" s="52" t="s">
        <v>828</v>
      </c>
      <c r="D208" s="38" t="s">
        <v>29</v>
      </c>
      <c r="E208" s="52" t="s">
        <v>832</v>
      </c>
      <c r="F208" s="52" t="s">
        <v>833</v>
      </c>
      <c r="G208" s="107">
        <v>43862</v>
      </c>
      <c r="H208" s="52"/>
      <c r="I208" s="52"/>
      <c r="J208" s="52"/>
      <c r="K208" s="52"/>
    </row>
    <row r="209" spans="1:106" s="82" customFormat="1" ht="42" customHeight="1">
      <c r="A209" s="81">
        <f t="shared" si="3"/>
        <v>208</v>
      </c>
      <c r="B209" s="52" t="s">
        <v>706</v>
      </c>
      <c r="C209" s="52" t="s">
        <v>834</v>
      </c>
      <c r="D209" s="38" t="s">
        <v>29</v>
      </c>
      <c r="E209" s="52" t="s">
        <v>835</v>
      </c>
      <c r="F209" s="52" t="s">
        <v>836</v>
      </c>
      <c r="G209" s="51">
        <v>44228</v>
      </c>
      <c r="H209" s="52"/>
      <c r="I209" s="52"/>
      <c r="J209" s="52"/>
      <c r="K209" s="52"/>
    </row>
    <row r="210" spans="1:106" s="82" customFormat="1" ht="42" customHeight="1">
      <c r="A210" s="81">
        <f t="shared" si="3"/>
        <v>209</v>
      </c>
      <c r="B210" s="52" t="s">
        <v>706</v>
      </c>
      <c r="C210" s="52" t="s">
        <v>842</v>
      </c>
      <c r="D210" s="52" t="s">
        <v>806</v>
      </c>
      <c r="E210" s="52" t="s">
        <v>843</v>
      </c>
      <c r="F210" s="52" t="s">
        <v>844</v>
      </c>
      <c r="G210" s="51">
        <v>44317</v>
      </c>
      <c r="H210" s="52"/>
      <c r="I210" s="52"/>
      <c r="J210" s="52"/>
      <c r="K210" s="52"/>
    </row>
    <row r="211" spans="1:106" s="82" customFormat="1" ht="42" customHeight="1">
      <c r="A211" s="81">
        <f t="shared" si="3"/>
        <v>210</v>
      </c>
      <c r="B211" s="52" t="s">
        <v>706</v>
      </c>
      <c r="C211" s="52" t="s">
        <v>849</v>
      </c>
      <c r="D211" s="52" t="s">
        <v>806</v>
      </c>
      <c r="E211" s="52" t="s">
        <v>850</v>
      </c>
      <c r="F211" s="52" t="s">
        <v>836</v>
      </c>
      <c r="G211" s="51">
        <v>43678</v>
      </c>
      <c r="H211" s="52"/>
      <c r="I211" s="52"/>
      <c r="J211" s="52"/>
      <c r="K211" s="52"/>
    </row>
    <row r="212" spans="1:106" s="82" customFormat="1" ht="42" customHeight="1">
      <c r="A212" s="81">
        <f t="shared" si="3"/>
        <v>211</v>
      </c>
      <c r="B212" s="52" t="s">
        <v>706</v>
      </c>
      <c r="C212" s="52" t="s">
        <v>849</v>
      </c>
      <c r="D212" s="52" t="s">
        <v>806</v>
      </c>
      <c r="E212" s="52" t="s">
        <v>851</v>
      </c>
      <c r="F212" s="52" t="s">
        <v>852</v>
      </c>
      <c r="G212" s="51">
        <v>43466</v>
      </c>
      <c r="H212" s="52"/>
      <c r="I212" s="52"/>
      <c r="J212" s="52"/>
      <c r="K212" s="52"/>
    </row>
    <row r="213" spans="1:106" s="82" customFormat="1" ht="42" customHeight="1">
      <c r="A213" s="81">
        <f t="shared" si="3"/>
        <v>212</v>
      </c>
      <c r="B213" s="100" t="s">
        <v>467</v>
      </c>
      <c r="C213" s="100" t="s">
        <v>897</v>
      </c>
      <c r="D213" s="100" t="s">
        <v>473</v>
      </c>
      <c r="E213" s="100" t="s">
        <v>898</v>
      </c>
      <c r="F213" s="100" t="s">
        <v>899</v>
      </c>
      <c r="G213" s="102">
        <v>44105</v>
      </c>
      <c r="H213" s="52"/>
      <c r="I213" s="52"/>
      <c r="J213" s="52"/>
      <c r="K213" s="52"/>
    </row>
    <row r="214" spans="1:106" s="82" customFormat="1" ht="42" customHeight="1">
      <c r="A214" s="81">
        <f t="shared" si="3"/>
        <v>213</v>
      </c>
      <c r="B214" s="52" t="s">
        <v>467</v>
      </c>
      <c r="C214" s="52" t="s">
        <v>900</v>
      </c>
      <c r="D214" s="52" t="s">
        <v>806</v>
      </c>
      <c r="E214" s="52" t="s">
        <v>901</v>
      </c>
      <c r="F214" s="52" t="s">
        <v>902</v>
      </c>
      <c r="G214" s="51">
        <v>44621</v>
      </c>
      <c r="H214" s="104"/>
      <c r="I214" s="52"/>
      <c r="J214" s="52"/>
      <c r="K214" s="108"/>
    </row>
    <row r="215" spans="1:106" s="82" customFormat="1" ht="42" customHeight="1">
      <c r="A215" s="81">
        <f t="shared" si="3"/>
        <v>214</v>
      </c>
      <c r="B215" s="109" t="s">
        <v>706</v>
      </c>
      <c r="C215" s="109" t="s">
        <v>905</v>
      </c>
      <c r="D215" s="109" t="s">
        <v>473</v>
      </c>
      <c r="E215" s="109" t="s">
        <v>906</v>
      </c>
      <c r="F215" s="109" t="s">
        <v>907</v>
      </c>
      <c r="G215" s="110">
        <v>44562</v>
      </c>
      <c r="H215" s="52"/>
      <c r="I215" s="52"/>
      <c r="J215" s="52"/>
      <c r="K215" s="52"/>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1"/>
      <c r="BI215" s="71"/>
      <c r="BJ215" s="71"/>
      <c r="BK215" s="71"/>
      <c r="BL215" s="71"/>
      <c r="BM215" s="71"/>
      <c r="BN215" s="71"/>
      <c r="BO215" s="71"/>
      <c r="BP215" s="71"/>
      <c r="BQ215" s="71"/>
      <c r="BR215" s="71"/>
      <c r="BS215" s="71"/>
      <c r="BT215" s="71"/>
      <c r="BU215" s="71"/>
      <c r="BV215" s="71"/>
      <c r="BW215" s="71"/>
      <c r="BX215" s="71"/>
      <c r="BY215" s="71"/>
      <c r="BZ215" s="71"/>
      <c r="CA215" s="71"/>
      <c r="CB215" s="71"/>
      <c r="CC215" s="71"/>
      <c r="CD215" s="71"/>
      <c r="CE215" s="71"/>
      <c r="CF215" s="71"/>
      <c r="CG215" s="71"/>
      <c r="CH215" s="71"/>
      <c r="CI215" s="71"/>
      <c r="CJ215" s="71"/>
      <c r="CK215" s="71"/>
      <c r="CL215" s="71"/>
      <c r="CM215" s="71"/>
      <c r="CN215" s="71"/>
      <c r="CO215" s="71"/>
      <c r="CP215" s="71"/>
      <c r="CQ215" s="71"/>
      <c r="CR215" s="71"/>
      <c r="CS215" s="71"/>
      <c r="CT215" s="71"/>
      <c r="CU215" s="71"/>
      <c r="CV215" s="71"/>
      <c r="CW215" s="71"/>
      <c r="CX215" s="71"/>
      <c r="CY215" s="71"/>
      <c r="CZ215" s="71"/>
      <c r="DA215" s="71"/>
      <c r="DB215" s="71"/>
    </row>
    <row r="216" spans="1:106" s="82" customFormat="1" ht="42" customHeight="1">
      <c r="A216" s="81">
        <f t="shared" si="3"/>
        <v>215</v>
      </c>
      <c r="B216" s="100" t="s">
        <v>706</v>
      </c>
      <c r="C216" s="100" t="s">
        <v>905</v>
      </c>
      <c r="D216" s="100" t="s">
        <v>473</v>
      </c>
      <c r="E216" s="100" t="s">
        <v>908</v>
      </c>
      <c r="F216" s="100" t="s">
        <v>909</v>
      </c>
      <c r="G216" s="111">
        <v>44713</v>
      </c>
      <c r="H216" s="91"/>
      <c r="I216" s="91"/>
      <c r="J216" s="91"/>
      <c r="K216" s="9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1"/>
      <c r="BE216" s="71"/>
      <c r="BF216" s="71"/>
      <c r="BG216" s="71"/>
      <c r="BH216" s="71"/>
      <c r="BI216" s="71"/>
      <c r="BJ216" s="71"/>
      <c r="BK216" s="71"/>
      <c r="BL216" s="71"/>
      <c r="BM216" s="71"/>
      <c r="BN216" s="71"/>
      <c r="BO216" s="71"/>
      <c r="BP216" s="71"/>
      <c r="BQ216" s="71"/>
      <c r="BR216" s="71"/>
      <c r="BS216" s="71"/>
      <c r="BT216" s="71"/>
      <c r="BU216" s="71"/>
      <c r="BV216" s="71"/>
      <c r="BW216" s="71"/>
      <c r="BX216" s="71"/>
      <c r="BY216" s="71"/>
      <c r="BZ216" s="71"/>
      <c r="CA216" s="71"/>
      <c r="CB216" s="71"/>
      <c r="CC216" s="71"/>
      <c r="CD216" s="71"/>
      <c r="CE216" s="71"/>
      <c r="CF216" s="71"/>
      <c r="CG216" s="71"/>
      <c r="CH216" s="71"/>
      <c r="CI216" s="71"/>
      <c r="CJ216" s="71"/>
      <c r="CK216" s="71"/>
      <c r="CL216" s="71"/>
      <c r="CM216" s="71"/>
      <c r="CN216" s="71"/>
      <c r="CO216" s="71"/>
      <c r="CP216" s="71"/>
      <c r="CQ216" s="71"/>
      <c r="CR216" s="71"/>
      <c r="CS216" s="71"/>
      <c r="CT216" s="71"/>
      <c r="CU216" s="71"/>
      <c r="CV216" s="71"/>
      <c r="CW216" s="71"/>
      <c r="CX216" s="71"/>
      <c r="CY216" s="71"/>
      <c r="CZ216" s="71"/>
      <c r="DA216" s="71"/>
      <c r="DB216" s="71"/>
    </row>
    <row r="217" spans="1:106" s="82" customFormat="1" ht="42" customHeight="1">
      <c r="A217" s="81">
        <f t="shared" si="3"/>
        <v>216</v>
      </c>
      <c r="B217" s="52" t="s">
        <v>743</v>
      </c>
      <c r="C217" s="52" t="s">
        <v>744</v>
      </c>
      <c r="D217" s="52" t="s">
        <v>473</v>
      </c>
      <c r="E217" s="52" t="s">
        <v>475</v>
      </c>
      <c r="F217" s="52" t="s">
        <v>910</v>
      </c>
      <c r="G217" s="51">
        <v>44075</v>
      </c>
      <c r="H217" s="91"/>
      <c r="I217" s="91"/>
      <c r="J217" s="91"/>
      <c r="K217" s="91"/>
    </row>
    <row r="218" spans="1:106" s="82" customFormat="1" ht="42" customHeight="1">
      <c r="A218" s="81">
        <f t="shared" si="3"/>
        <v>217</v>
      </c>
      <c r="B218" s="52" t="s">
        <v>467</v>
      </c>
      <c r="C218" s="52" t="s">
        <v>767</v>
      </c>
      <c r="D218" s="52" t="s">
        <v>473</v>
      </c>
      <c r="E218" s="52" t="s">
        <v>916</v>
      </c>
      <c r="F218" s="52" t="s">
        <v>917</v>
      </c>
      <c r="G218" s="51">
        <v>44409</v>
      </c>
      <c r="H218" s="91"/>
      <c r="I218" s="91"/>
      <c r="J218" s="91"/>
      <c r="K218" s="91"/>
    </row>
    <row r="219" spans="1:106" s="82" customFormat="1" ht="42" customHeight="1">
      <c r="A219" s="81">
        <f t="shared" si="3"/>
        <v>218</v>
      </c>
      <c r="B219" s="100" t="s">
        <v>467</v>
      </c>
      <c r="C219" s="100" t="s">
        <v>897</v>
      </c>
      <c r="D219" s="100" t="s">
        <v>473</v>
      </c>
      <c r="E219" s="100" t="s">
        <v>915</v>
      </c>
      <c r="F219" s="100" t="s">
        <v>459</v>
      </c>
      <c r="G219" s="100" t="s">
        <v>927</v>
      </c>
      <c r="H219" s="91"/>
      <c r="I219" s="91"/>
      <c r="J219" s="91"/>
      <c r="K219" s="91"/>
    </row>
    <row r="220" spans="1:106" s="82" customFormat="1" ht="42" customHeight="1">
      <c r="A220" s="81">
        <f t="shared" si="3"/>
        <v>219</v>
      </c>
      <c r="B220" s="52" t="s">
        <v>467</v>
      </c>
      <c r="C220" s="52" t="s">
        <v>911</v>
      </c>
      <c r="D220" s="52" t="s">
        <v>473</v>
      </c>
      <c r="E220" s="52" t="s">
        <v>912</v>
      </c>
      <c r="F220" s="52" t="s">
        <v>913</v>
      </c>
      <c r="G220" s="52" t="s">
        <v>914</v>
      </c>
      <c r="H220" s="91"/>
      <c r="I220" s="91"/>
      <c r="J220" s="91"/>
      <c r="K220" s="91"/>
    </row>
    <row r="221" spans="1:106" s="82" customFormat="1" ht="42" customHeight="1">
      <c r="A221" s="81">
        <f t="shared" si="3"/>
        <v>220</v>
      </c>
      <c r="B221" s="112" t="s">
        <v>923</v>
      </c>
      <c r="C221" s="112" t="s">
        <v>924</v>
      </c>
      <c r="D221" s="112" t="s">
        <v>549</v>
      </c>
      <c r="E221" s="113" t="s">
        <v>925</v>
      </c>
      <c r="F221" s="113" t="s">
        <v>926</v>
      </c>
      <c r="G221" s="114">
        <v>44317</v>
      </c>
      <c r="H221" s="94"/>
      <c r="I221" s="94"/>
      <c r="J221" s="94"/>
      <c r="K221" s="94"/>
    </row>
    <row r="222" spans="1:106" s="82" customFormat="1" ht="42" customHeight="1">
      <c r="A222" s="81">
        <f t="shared" si="3"/>
        <v>221</v>
      </c>
      <c r="B222" s="52" t="s">
        <v>474</v>
      </c>
      <c r="C222" s="52" t="s">
        <v>536</v>
      </c>
      <c r="D222" s="52" t="s">
        <v>473</v>
      </c>
      <c r="E222" s="52" t="s">
        <v>938</v>
      </c>
      <c r="F222" s="52" t="s">
        <v>939</v>
      </c>
      <c r="G222" s="32">
        <v>44501</v>
      </c>
      <c r="H222" s="81"/>
      <c r="I222" s="81"/>
      <c r="J222" s="81"/>
      <c r="K222" s="81"/>
    </row>
    <row r="223" spans="1:106" s="82" customFormat="1" ht="42" customHeight="1">
      <c r="A223" s="81">
        <f t="shared" si="3"/>
        <v>222</v>
      </c>
      <c r="B223" s="52" t="s">
        <v>464</v>
      </c>
      <c r="C223" s="52" t="s">
        <v>730</v>
      </c>
      <c r="D223" s="52" t="s">
        <v>122</v>
      </c>
      <c r="E223" s="52" t="s">
        <v>999</v>
      </c>
      <c r="F223" s="52" t="s">
        <v>733</v>
      </c>
      <c r="G223" s="39">
        <v>44136</v>
      </c>
    </row>
    <row r="224" spans="1:106" s="82" customFormat="1" ht="42" customHeight="1">
      <c r="A224" s="81">
        <f t="shared" si="3"/>
        <v>223</v>
      </c>
      <c r="B224" s="123" t="s">
        <v>464</v>
      </c>
      <c r="C224" s="124" t="s">
        <v>300</v>
      </c>
      <c r="D224" s="124" t="s">
        <v>122</v>
      </c>
      <c r="E224" s="62" t="s">
        <v>1009</v>
      </c>
      <c r="F224" s="62" t="s">
        <v>1010</v>
      </c>
      <c r="G224" s="62" t="s">
        <v>1011</v>
      </c>
    </row>
    <row r="225" spans="1:7" s="82" customFormat="1" ht="42" customHeight="1">
      <c r="A225" s="81">
        <f t="shared" si="3"/>
        <v>224</v>
      </c>
      <c r="B225" s="123" t="s">
        <v>464</v>
      </c>
      <c r="C225" s="124" t="s">
        <v>43</v>
      </c>
      <c r="D225" s="124" t="s">
        <v>122</v>
      </c>
      <c r="E225" s="62" t="s">
        <v>1012</v>
      </c>
      <c r="F225" s="62" t="s">
        <v>817</v>
      </c>
      <c r="G225" s="62" t="s">
        <v>1013</v>
      </c>
    </row>
    <row r="226" spans="1:7" s="82" customFormat="1" ht="42" customHeight="1">
      <c r="A226" s="81">
        <f t="shared" si="3"/>
        <v>225</v>
      </c>
      <c r="B226" s="123" t="s">
        <v>464</v>
      </c>
      <c r="C226" s="124" t="s">
        <v>37</v>
      </c>
      <c r="D226" s="124" t="s">
        <v>122</v>
      </c>
      <c r="E226" s="62" t="s">
        <v>1014</v>
      </c>
      <c r="F226" s="62" t="s">
        <v>1015</v>
      </c>
      <c r="G226" s="62" t="s">
        <v>1016</v>
      </c>
    </row>
    <row r="227" spans="1:7" s="82" customFormat="1" ht="42" customHeight="1">
      <c r="A227" s="81">
        <f t="shared" si="3"/>
        <v>226</v>
      </c>
      <c r="B227" s="123" t="s">
        <v>464</v>
      </c>
      <c r="C227" s="124" t="s">
        <v>186</v>
      </c>
      <c r="D227" s="124" t="s">
        <v>122</v>
      </c>
      <c r="E227" s="62" t="s">
        <v>1017</v>
      </c>
      <c r="F227" s="62" t="s">
        <v>1018</v>
      </c>
      <c r="G227" s="62" t="s">
        <v>1019</v>
      </c>
    </row>
    <row r="228" spans="1:7" s="82" customFormat="1" ht="42" customHeight="1">
      <c r="A228" s="81">
        <f t="shared" si="3"/>
        <v>227</v>
      </c>
      <c r="B228" s="123" t="s">
        <v>464</v>
      </c>
      <c r="C228" s="124" t="s">
        <v>1020</v>
      </c>
      <c r="D228" s="124" t="s">
        <v>122</v>
      </c>
      <c r="E228" s="62" t="s">
        <v>1021</v>
      </c>
      <c r="F228" s="62" t="s">
        <v>1022</v>
      </c>
      <c r="G228" s="62" t="s">
        <v>1023</v>
      </c>
    </row>
    <row r="229" spans="1:7" s="82" customFormat="1" ht="42" customHeight="1">
      <c r="A229" s="81">
        <f t="shared" si="3"/>
        <v>228</v>
      </c>
      <c r="B229" s="123" t="s">
        <v>165</v>
      </c>
      <c r="C229" s="124" t="s">
        <v>949</v>
      </c>
      <c r="D229" s="124" t="s">
        <v>122</v>
      </c>
      <c r="E229" s="62" t="s">
        <v>1024</v>
      </c>
      <c r="F229" s="62" t="s">
        <v>1025</v>
      </c>
      <c r="G229" s="69">
        <v>44927</v>
      </c>
    </row>
    <row r="230" spans="1:7" s="82" customFormat="1" ht="42" customHeight="1">
      <c r="A230" s="81">
        <f t="shared" si="3"/>
        <v>229</v>
      </c>
      <c r="B230" s="123" t="s">
        <v>165</v>
      </c>
      <c r="C230" s="125" t="s">
        <v>1026</v>
      </c>
      <c r="D230" s="124" t="s">
        <v>122</v>
      </c>
      <c r="E230" s="62" t="s">
        <v>1052</v>
      </c>
      <c r="F230" s="62" t="s">
        <v>1053</v>
      </c>
      <c r="G230" s="126">
        <v>45017</v>
      </c>
    </row>
    <row r="231" spans="1:7" s="82" customFormat="1" ht="42" customHeight="1">
      <c r="A231" s="81">
        <f t="shared" si="3"/>
        <v>230</v>
      </c>
      <c r="B231" s="123" t="s">
        <v>165</v>
      </c>
      <c r="C231" s="125" t="s">
        <v>126</v>
      </c>
      <c r="D231" s="124" t="s">
        <v>122</v>
      </c>
      <c r="E231" s="62" t="s">
        <v>682</v>
      </c>
      <c r="F231" s="62" t="s">
        <v>1054</v>
      </c>
      <c r="G231" s="62" t="s">
        <v>1055</v>
      </c>
    </row>
    <row r="232" spans="1:7" s="82" customFormat="1" ht="42" customHeight="1">
      <c r="A232" s="81">
        <f t="shared" si="3"/>
        <v>231</v>
      </c>
      <c r="B232" s="123" t="s">
        <v>165</v>
      </c>
      <c r="C232" s="125" t="s">
        <v>305</v>
      </c>
      <c r="D232" s="124" t="s">
        <v>122</v>
      </c>
      <c r="E232" s="62" t="s">
        <v>1056</v>
      </c>
      <c r="F232" s="62" t="s">
        <v>934</v>
      </c>
      <c r="G232" s="69">
        <v>44986</v>
      </c>
    </row>
    <row r="233" spans="1:7" s="82" customFormat="1" ht="42" customHeight="1">
      <c r="A233" s="81">
        <f t="shared" si="3"/>
        <v>232</v>
      </c>
      <c r="B233" s="123" t="s">
        <v>165</v>
      </c>
      <c r="C233" s="125" t="s">
        <v>1057</v>
      </c>
      <c r="D233" s="124" t="s">
        <v>122</v>
      </c>
      <c r="E233" s="62" t="s">
        <v>1058</v>
      </c>
      <c r="F233" s="62" t="s">
        <v>1059</v>
      </c>
      <c r="G233" s="62" t="s">
        <v>1060</v>
      </c>
    </row>
    <row r="234" spans="1:7" s="82" customFormat="1" ht="42" customHeight="1">
      <c r="A234" s="81">
        <f t="shared" si="3"/>
        <v>233</v>
      </c>
      <c r="B234" s="123" t="s">
        <v>1061</v>
      </c>
      <c r="C234" s="124" t="s">
        <v>211</v>
      </c>
      <c r="D234" s="124" t="s">
        <v>122</v>
      </c>
      <c r="E234" s="62" t="s">
        <v>1062</v>
      </c>
      <c r="F234" s="62" t="s">
        <v>1063</v>
      </c>
      <c r="G234" s="69">
        <v>45231</v>
      </c>
    </row>
    <row r="235" spans="1:7" s="82" customFormat="1" ht="42" customHeight="1">
      <c r="A235" s="81">
        <f t="shared" si="3"/>
        <v>234</v>
      </c>
      <c r="B235" s="123" t="s">
        <v>1061</v>
      </c>
      <c r="C235" s="124" t="s">
        <v>306</v>
      </c>
      <c r="D235" s="124" t="s">
        <v>122</v>
      </c>
      <c r="E235" s="62" t="s">
        <v>1064</v>
      </c>
      <c r="F235" s="62" t="s">
        <v>1065</v>
      </c>
      <c r="G235" s="62" t="s">
        <v>1011</v>
      </c>
    </row>
    <row r="236" spans="1:7" s="82" customFormat="1" ht="42" customHeight="1">
      <c r="A236" s="81">
        <f t="shared" si="3"/>
        <v>235</v>
      </c>
      <c r="B236" s="123" t="s">
        <v>1061</v>
      </c>
      <c r="C236" s="124" t="s">
        <v>179</v>
      </c>
      <c r="D236" s="124" t="s">
        <v>122</v>
      </c>
      <c r="E236" s="62" t="s">
        <v>1066</v>
      </c>
      <c r="F236" s="62" t="s">
        <v>917</v>
      </c>
      <c r="G236" s="62" t="s">
        <v>1067</v>
      </c>
    </row>
    <row r="237" spans="1:7" s="82" customFormat="1" ht="42" customHeight="1">
      <c r="A237" s="81">
        <f t="shared" si="3"/>
        <v>236</v>
      </c>
      <c r="B237" s="123" t="s">
        <v>1061</v>
      </c>
      <c r="C237" s="125" t="s">
        <v>307</v>
      </c>
      <c r="D237" s="124" t="s">
        <v>122</v>
      </c>
      <c r="E237" s="62" t="s">
        <v>1068</v>
      </c>
      <c r="F237" s="62" t="s">
        <v>755</v>
      </c>
      <c r="G237" s="69">
        <v>45352</v>
      </c>
    </row>
    <row r="238" spans="1:7" s="82" customFormat="1" ht="42" customHeight="1">
      <c r="A238" s="81">
        <f t="shared" si="3"/>
        <v>237</v>
      </c>
      <c r="B238" s="123" t="s">
        <v>1061</v>
      </c>
      <c r="C238" s="124" t="s">
        <v>309</v>
      </c>
      <c r="D238" s="124" t="s">
        <v>122</v>
      </c>
      <c r="E238" s="62" t="s">
        <v>1069</v>
      </c>
      <c r="F238" s="62" t="s">
        <v>1065</v>
      </c>
      <c r="G238" s="62" t="s">
        <v>1070</v>
      </c>
    </row>
    <row r="239" spans="1:7" s="82" customFormat="1" ht="42" customHeight="1">
      <c r="A239" s="81">
        <f t="shared" si="3"/>
        <v>238</v>
      </c>
      <c r="B239" s="123" t="s">
        <v>1061</v>
      </c>
      <c r="C239" s="124" t="s">
        <v>900</v>
      </c>
      <c r="D239" s="124" t="s">
        <v>122</v>
      </c>
      <c r="E239" s="62" t="s">
        <v>1071</v>
      </c>
      <c r="F239" s="62" t="s">
        <v>607</v>
      </c>
      <c r="G239" s="62" t="s">
        <v>1072</v>
      </c>
    </row>
    <row r="240" spans="1:7" s="82" customFormat="1" ht="42" customHeight="1">
      <c r="A240" s="81">
        <f t="shared" si="3"/>
        <v>239</v>
      </c>
      <c r="B240" s="123" t="s">
        <v>443</v>
      </c>
      <c r="C240" s="123" t="s">
        <v>262</v>
      </c>
      <c r="D240" s="124" t="s">
        <v>122</v>
      </c>
      <c r="E240" s="62" t="s">
        <v>1073</v>
      </c>
      <c r="F240" s="62" t="s">
        <v>1074</v>
      </c>
      <c r="G240" s="62" t="s">
        <v>1075</v>
      </c>
    </row>
    <row r="241" spans="1:7" s="82" customFormat="1" ht="42" customHeight="1">
      <c r="A241" s="81">
        <f t="shared" si="3"/>
        <v>240</v>
      </c>
      <c r="B241" s="123" t="s">
        <v>443</v>
      </c>
      <c r="C241" s="127" t="s">
        <v>312</v>
      </c>
      <c r="D241" s="62" t="s">
        <v>122</v>
      </c>
      <c r="E241" s="62" t="s">
        <v>1076</v>
      </c>
      <c r="F241" s="62" t="s">
        <v>1077</v>
      </c>
      <c r="G241" s="69">
        <v>44713</v>
      </c>
    </row>
    <row r="242" spans="1:7" s="82" customFormat="1" ht="42" customHeight="1">
      <c r="A242" s="81">
        <f t="shared" si="3"/>
        <v>241</v>
      </c>
      <c r="B242" s="123" t="s">
        <v>443</v>
      </c>
      <c r="C242" s="123" t="s">
        <v>313</v>
      </c>
      <c r="D242" s="62" t="s">
        <v>122</v>
      </c>
      <c r="E242" s="62" t="s">
        <v>1078</v>
      </c>
      <c r="F242" s="62" t="s">
        <v>1079</v>
      </c>
      <c r="G242" s="62" t="s">
        <v>1080</v>
      </c>
    </row>
    <row r="243" spans="1:7" s="82" customFormat="1" ht="42" customHeight="1">
      <c r="A243" s="81">
        <f t="shared" si="3"/>
        <v>242</v>
      </c>
      <c r="B243" s="123" t="s">
        <v>443</v>
      </c>
      <c r="C243" s="123" t="s">
        <v>80</v>
      </c>
      <c r="D243" s="62" t="s">
        <v>122</v>
      </c>
      <c r="E243" s="62" t="s">
        <v>1081</v>
      </c>
      <c r="F243" s="62" t="s">
        <v>1082</v>
      </c>
      <c r="G243" s="62" t="s">
        <v>1083</v>
      </c>
    </row>
    <row r="244" spans="1:7" s="82" customFormat="1" ht="42" customHeight="1">
      <c r="A244" s="81">
        <f t="shared" si="3"/>
        <v>243</v>
      </c>
      <c r="B244" s="123" t="s">
        <v>443</v>
      </c>
      <c r="C244" s="123" t="s">
        <v>188</v>
      </c>
      <c r="D244" s="62" t="s">
        <v>122</v>
      </c>
      <c r="E244" s="62" t="s">
        <v>1084</v>
      </c>
      <c r="F244" s="62" t="s">
        <v>1085</v>
      </c>
      <c r="G244" s="69">
        <v>44927</v>
      </c>
    </row>
    <row r="245" spans="1:7" s="82" customFormat="1" ht="42" customHeight="1">
      <c r="A245" s="81">
        <f t="shared" si="3"/>
        <v>244</v>
      </c>
      <c r="B245" s="123" t="s">
        <v>443</v>
      </c>
      <c r="C245" s="123" t="s">
        <v>314</v>
      </c>
      <c r="D245" s="62" t="s">
        <v>122</v>
      </c>
      <c r="E245" s="62" t="s">
        <v>1086</v>
      </c>
      <c r="F245" s="62" t="s">
        <v>1087</v>
      </c>
      <c r="G245" s="69">
        <v>45078</v>
      </c>
    </row>
    <row r="246" spans="1:7" s="82" customFormat="1" ht="42" customHeight="1">
      <c r="A246" s="81">
        <f t="shared" si="3"/>
        <v>245</v>
      </c>
      <c r="B246" s="123" t="s">
        <v>443</v>
      </c>
      <c r="C246" s="123" t="s">
        <v>315</v>
      </c>
      <c r="D246" s="62" t="s">
        <v>122</v>
      </c>
      <c r="E246" s="62" t="s">
        <v>1088</v>
      </c>
      <c r="F246" s="62" t="s">
        <v>1089</v>
      </c>
      <c r="G246" s="128">
        <v>45017</v>
      </c>
    </row>
    <row r="247" spans="1:7" s="82" customFormat="1" ht="42" customHeight="1">
      <c r="A247" s="81">
        <f t="shared" si="3"/>
        <v>246</v>
      </c>
      <c r="B247" s="123" t="s">
        <v>443</v>
      </c>
      <c r="C247" s="127" t="s">
        <v>198</v>
      </c>
      <c r="D247" s="62" t="s">
        <v>122</v>
      </c>
      <c r="E247" s="62" t="s">
        <v>1090</v>
      </c>
      <c r="F247" s="62" t="s">
        <v>1082</v>
      </c>
      <c r="G247" s="62" t="s">
        <v>1083</v>
      </c>
    </row>
    <row r="248" spans="1:7" s="82" customFormat="1" ht="42" customHeight="1">
      <c r="A248" s="81">
        <f t="shared" si="3"/>
        <v>247</v>
      </c>
      <c r="B248" s="123" t="s">
        <v>443</v>
      </c>
      <c r="C248" s="127" t="s">
        <v>115</v>
      </c>
      <c r="D248" s="62" t="s">
        <v>122</v>
      </c>
      <c r="E248" s="62" t="s">
        <v>1091</v>
      </c>
      <c r="F248" s="62" t="s">
        <v>483</v>
      </c>
      <c r="G248" s="69">
        <v>45383</v>
      </c>
    </row>
    <row r="249" spans="1:7" s="82" customFormat="1" ht="42" customHeight="1">
      <c r="A249" s="81">
        <f t="shared" si="3"/>
        <v>248</v>
      </c>
      <c r="B249" s="123" t="s">
        <v>443</v>
      </c>
      <c r="C249" s="123" t="s">
        <v>93</v>
      </c>
      <c r="D249" s="62" t="s">
        <v>122</v>
      </c>
      <c r="E249" s="62" t="s">
        <v>1092</v>
      </c>
      <c r="F249" s="62" t="s">
        <v>1093</v>
      </c>
      <c r="G249" s="69">
        <v>45078</v>
      </c>
    </row>
    <row r="250" spans="1:7" s="82" customFormat="1" ht="42" customHeight="1">
      <c r="A250" s="81">
        <f t="shared" si="3"/>
        <v>249</v>
      </c>
      <c r="B250" s="123" t="s">
        <v>443</v>
      </c>
      <c r="C250" s="123" t="s">
        <v>203</v>
      </c>
      <c r="D250" s="62" t="s">
        <v>122</v>
      </c>
      <c r="E250" s="62" t="s">
        <v>1094</v>
      </c>
      <c r="F250" s="62" t="s">
        <v>1095</v>
      </c>
      <c r="G250" s="69">
        <v>45261</v>
      </c>
    </row>
    <row r="251" spans="1:7" s="82" customFormat="1" ht="42" customHeight="1">
      <c r="A251" s="81">
        <f t="shared" si="3"/>
        <v>250</v>
      </c>
      <c r="B251" s="123" t="s">
        <v>443</v>
      </c>
      <c r="C251" s="123" t="s">
        <v>116</v>
      </c>
      <c r="D251" s="62" t="s">
        <v>122</v>
      </c>
      <c r="E251" s="62" t="s">
        <v>1096</v>
      </c>
      <c r="F251" s="62" t="s">
        <v>1097</v>
      </c>
      <c r="G251" s="62" t="s">
        <v>1098</v>
      </c>
    </row>
    <row r="252" spans="1:7" s="82" customFormat="1" ht="42" customHeight="1">
      <c r="A252" s="81">
        <f t="shared" si="3"/>
        <v>251</v>
      </c>
      <c r="B252" s="123" t="s">
        <v>443</v>
      </c>
      <c r="C252" s="123" t="s">
        <v>100</v>
      </c>
      <c r="D252" s="62" t="s">
        <v>29</v>
      </c>
      <c r="E252" s="62" t="s">
        <v>1099</v>
      </c>
      <c r="F252" s="62" t="s">
        <v>1100</v>
      </c>
      <c r="G252" s="69">
        <v>45231</v>
      </c>
    </row>
    <row r="253" spans="1:7" s="82" customFormat="1" ht="42" customHeight="1">
      <c r="A253" s="81">
        <f t="shared" si="3"/>
        <v>252</v>
      </c>
      <c r="B253" s="123" t="s">
        <v>462</v>
      </c>
      <c r="C253" s="62" t="s">
        <v>317</v>
      </c>
      <c r="D253" s="62" t="s">
        <v>29</v>
      </c>
      <c r="E253" s="62" t="s">
        <v>1030</v>
      </c>
      <c r="F253" s="62" t="s">
        <v>1031</v>
      </c>
      <c r="G253" s="128">
        <v>45078</v>
      </c>
    </row>
    <row r="254" spans="1:7" s="82" customFormat="1" ht="42" customHeight="1">
      <c r="A254" s="81">
        <f t="shared" si="3"/>
        <v>253</v>
      </c>
      <c r="B254" s="123" t="s">
        <v>462</v>
      </c>
      <c r="C254" s="124" t="s">
        <v>143</v>
      </c>
      <c r="D254" s="62" t="s">
        <v>122</v>
      </c>
      <c r="E254" s="62" t="s">
        <v>1101</v>
      </c>
      <c r="F254" s="62" t="s">
        <v>1031</v>
      </c>
      <c r="G254" s="69">
        <v>44986</v>
      </c>
    </row>
    <row r="255" spans="1:7" s="82" customFormat="1" ht="42" customHeight="1">
      <c r="A255" s="81">
        <f t="shared" si="3"/>
        <v>254</v>
      </c>
      <c r="B255" s="123" t="s">
        <v>462</v>
      </c>
      <c r="C255" s="124" t="s">
        <v>318</v>
      </c>
      <c r="D255" s="62" t="s">
        <v>122</v>
      </c>
      <c r="E255" s="62" t="s">
        <v>1102</v>
      </c>
      <c r="F255" s="62" t="s">
        <v>1103</v>
      </c>
      <c r="G255" s="129">
        <v>45047</v>
      </c>
    </row>
    <row r="256" spans="1:7" s="82" customFormat="1" ht="42" customHeight="1">
      <c r="A256" s="81">
        <f t="shared" ref="A256:A287" si="4">ROW(A255)</f>
        <v>255</v>
      </c>
      <c r="B256" s="123" t="s">
        <v>462</v>
      </c>
      <c r="C256" s="62" t="s">
        <v>1032</v>
      </c>
      <c r="D256" s="62" t="s">
        <v>29</v>
      </c>
      <c r="E256" s="62" t="s">
        <v>1104</v>
      </c>
      <c r="F256" s="62" t="s">
        <v>1031</v>
      </c>
      <c r="G256" s="129">
        <v>45047</v>
      </c>
    </row>
    <row r="257" spans="1:7" s="82" customFormat="1" ht="42" customHeight="1">
      <c r="A257" s="81">
        <f t="shared" si="4"/>
        <v>256</v>
      </c>
      <c r="B257" s="123" t="s">
        <v>462</v>
      </c>
      <c r="C257" s="124" t="s">
        <v>170</v>
      </c>
      <c r="D257" s="62" t="s">
        <v>29</v>
      </c>
      <c r="E257" s="62" t="s">
        <v>1105</v>
      </c>
      <c r="F257" s="62" t="s">
        <v>1106</v>
      </c>
      <c r="G257" s="62" t="s">
        <v>1070</v>
      </c>
    </row>
    <row r="258" spans="1:7" s="82" customFormat="1" ht="42" customHeight="1">
      <c r="A258" s="81">
        <f t="shared" si="4"/>
        <v>257</v>
      </c>
      <c r="B258" s="123" t="s">
        <v>462</v>
      </c>
      <c r="C258" s="124" t="s">
        <v>703</v>
      </c>
      <c r="D258" s="62" t="s">
        <v>561</v>
      </c>
      <c r="E258" s="62" t="s">
        <v>1033</v>
      </c>
      <c r="F258" s="62" t="s">
        <v>1031</v>
      </c>
      <c r="G258" s="128" t="s">
        <v>1072</v>
      </c>
    </row>
    <row r="259" spans="1:7" s="82" customFormat="1" ht="42" customHeight="1">
      <c r="A259" s="81">
        <f t="shared" si="4"/>
        <v>258</v>
      </c>
      <c r="B259" s="123" t="s">
        <v>462</v>
      </c>
      <c r="C259" s="124" t="s">
        <v>142</v>
      </c>
      <c r="D259" s="62" t="s">
        <v>561</v>
      </c>
      <c r="E259" s="62" t="s">
        <v>1107</v>
      </c>
      <c r="F259" s="62" t="s">
        <v>1108</v>
      </c>
      <c r="G259" s="62" t="s">
        <v>1109</v>
      </c>
    </row>
    <row r="260" spans="1:7" s="82" customFormat="1" ht="42" customHeight="1">
      <c r="A260" s="81">
        <f t="shared" si="4"/>
        <v>259</v>
      </c>
      <c r="B260" s="123" t="s">
        <v>462</v>
      </c>
      <c r="C260" s="124" t="s">
        <v>286</v>
      </c>
      <c r="D260" s="62" t="s">
        <v>122</v>
      </c>
      <c r="E260" s="62" t="s">
        <v>1110</v>
      </c>
      <c r="F260" s="62" t="s">
        <v>461</v>
      </c>
      <c r="G260" s="69">
        <v>45078</v>
      </c>
    </row>
    <row r="261" spans="1:7" s="82" customFormat="1" ht="42" customHeight="1">
      <c r="A261" s="81">
        <f t="shared" si="4"/>
        <v>260</v>
      </c>
      <c r="B261" s="123" t="s">
        <v>773</v>
      </c>
      <c r="C261" s="123" t="s">
        <v>63</v>
      </c>
      <c r="D261" s="62" t="s">
        <v>122</v>
      </c>
      <c r="E261" s="62" t="s">
        <v>1111</v>
      </c>
      <c r="F261" s="62" t="s">
        <v>1112</v>
      </c>
      <c r="G261" s="69">
        <v>45047</v>
      </c>
    </row>
    <row r="262" spans="1:7" s="82" customFormat="1" ht="42" customHeight="1">
      <c r="A262" s="81">
        <f t="shared" si="4"/>
        <v>261</v>
      </c>
      <c r="B262" s="123" t="s">
        <v>773</v>
      </c>
      <c r="C262" s="123" t="s">
        <v>1034</v>
      </c>
      <c r="D262" s="62" t="s">
        <v>122</v>
      </c>
      <c r="E262" s="62" t="s">
        <v>1113</v>
      </c>
      <c r="F262" s="62" t="s">
        <v>1097</v>
      </c>
      <c r="G262" s="62" t="s">
        <v>1114</v>
      </c>
    </row>
    <row r="263" spans="1:7" s="82" customFormat="1" ht="42" customHeight="1">
      <c r="A263" s="81">
        <f t="shared" si="4"/>
        <v>262</v>
      </c>
      <c r="B263" s="123" t="s">
        <v>773</v>
      </c>
      <c r="C263" s="123" t="s">
        <v>75</v>
      </c>
      <c r="D263" s="62" t="s">
        <v>122</v>
      </c>
      <c r="E263" s="62" t="s">
        <v>1115</v>
      </c>
      <c r="F263" s="62" t="s">
        <v>1097</v>
      </c>
      <c r="G263" s="62" t="s">
        <v>1116</v>
      </c>
    </row>
    <row r="264" spans="1:7" s="82" customFormat="1" ht="42" customHeight="1">
      <c r="A264" s="81">
        <f t="shared" si="4"/>
        <v>263</v>
      </c>
      <c r="B264" s="123" t="s">
        <v>464</v>
      </c>
      <c r="C264" s="124" t="s">
        <v>301</v>
      </c>
      <c r="D264" s="62" t="s">
        <v>122</v>
      </c>
      <c r="E264" s="62" t="s">
        <v>1117</v>
      </c>
      <c r="F264" s="62" t="s">
        <v>1031</v>
      </c>
      <c r="G264" s="69">
        <v>45017</v>
      </c>
    </row>
    <row r="265" spans="1:7" s="82" customFormat="1" ht="42" customHeight="1">
      <c r="A265" s="81">
        <f t="shared" si="4"/>
        <v>264</v>
      </c>
      <c r="B265" s="123" t="s">
        <v>464</v>
      </c>
      <c r="C265" s="124" t="s">
        <v>302</v>
      </c>
      <c r="D265" s="62" t="s">
        <v>122</v>
      </c>
      <c r="E265" s="62" t="s">
        <v>1118</v>
      </c>
      <c r="F265" s="62" t="s">
        <v>1119</v>
      </c>
      <c r="G265" s="62" t="s">
        <v>1120</v>
      </c>
    </row>
    <row r="266" spans="1:7" s="82" customFormat="1" ht="42" customHeight="1">
      <c r="A266" s="81">
        <f t="shared" si="4"/>
        <v>265</v>
      </c>
      <c r="B266" s="123" t="s">
        <v>165</v>
      </c>
      <c r="C266" s="124" t="s">
        <v>1035</v>
      </c>
      <c r="D266" s="62" t="s">
        <v>122</v>
      </c>
      <c r="E266" s="62" t="s">
        <v>1121</v>
      </c>
      <c r="F266" s="62" t="s">
        <v>1122</v>
      </c>
      <c r="G266" s="69">
        <v>44652</v>
      </c>
    </row>
    <row r="267" spans="1:7" s="82" customFormat="1" ht="42" customHeight="1">
      <c r="A267" s="81">
        <f t="shared" si="4"/>
        <v>266</v>
      </c>
      <c r="B267" s="123" t="s">
        <v>165</v>
      </c>
      <c r="C267" s="124" t="s">
        <v>924</v>
      </c>
      <c r="D267" s="62" t="s">
        <v>122</v>
      </c>
      <c r="E267" s="62" t="s">
        <v>1123</v>
      </c>
      <c r="F267" s="62" t="s">
        <v>1124</v>
      </c>
      <c r="G267" s="62" t="s">
        <v>1125</v>
      </c>
    </row>
    <row r="268" spans="1:7" s="82" customFormat="1" ht="42" customHeight="1">
      <c r="A268" s="81">
        <f t="shared" si="4"/>
        <v>267</v>
      </c>
      <c r="B268" s="123" t="s">
        <v>165</v>
      </c>
      <c r="C268" s="124" t="s">
        <v>303</v>
      </c>
      <c r="D268" s="62" t="s">
        <v>122</v>
      </c>
      <c r="E268" s="62" t="s">
        <v>1126</v>
      </c>
      <c r="F268" s="62" t="s">
        <v>1059</v>
      </c>
      <c r="G268" s="69">
        <v>44927</v>
      </c>
    </row>
    <row r="269" spans="1:7" ht="42" customHeight="1">
      <c r="A269" s="81">
        <f t="shared" si="4"/>
        <v>268</v>
      </c>
      <c r="B269" s="123" t="s">
        <v>165</v>
      </c>
      <c r="C269" s="124" t="s">
        <v>1036</v>
      </c>
      <c r="D269" s="62" t="s">
        <v>122</v>
      </c>
      <c r="E269" s="62" t="s">
        <v>1127</v>
      </c>
      <c r="F269" s="62" t="s">
        <v>1128</v>
      </c>
      <c r="G269" s="62" t="s">
        <v>1055</v>
      </c>
    </row>
    <row r="270" spans="1:7" ht="42" customHeight="1">
      <c r="A270" s="81">
        <f t="shared" si="4"/>
        <v>269</v>
      </c>
      <c r="B270" s="123" t="s">
        <v>1061</v>
      </c>
      <c r="C270" s="124" t="s">
        <v>310</v>
      </c>
      <c r="D270" s="62" t="s">
        <v>122</v>
      </c>
      <c r="E270" s="62" t="s">
        <v>1129</v>
      </c>
      <c r="F270" s="62" t="s">
        <v>1130</v>
      </c>
      <c r="G270" s="69">
        <v>45017</v>
      </c>
    </row>
    <row r="271" spans="1:7" ht="42" customHeight="1">
      <c r="A271" s="81">
        <f t="shared" si="4"/>
        <v>270</v>
      </c>
      <c r="B271" s="123" t="s">
        <v>1061</v>
      </c>
      <c r="C271" s="62" t="s">
        <v>1037</v>
      </c>
      <c r="D271" s="62" t="s">
        <v>29</v>
      </c>
      <c r="E271" s="62" t="s">
        <v>1038</v>
      </c>
      <c r="F271" s="62" t="s">
        <v>1039</v>
      </c>
      <c r="G271" s="128">
        <v>45139</v>
      </c>
    </row>
    <row r="272" spans="1:7" ht="42" customHeight="1">
      <c r="A272" s="81">
        <f t="shared" si="4"/>
        <v>271</v>
      </c>
      <c r="B272" s="123" t="s">
        <v>1061</v>
      </c>
      <c r="C272" s="124" t="s">
        <v>1131</v>
      </c>
      <c r="D272" s="62" t="s">
        <v>29</v>
      </c>
      <c r="E272" s="62" t="s">
        <v>1132</v>
      </c>
      <c r="F272" s="62" t="s">
        <v>1039</v>
      </c>
      <c r="G272" s="128">
        <v>44987</v>
      </c>
    </row>
    <row r="273" spans="1:7" ht="42" customHeight="1">
      <c r="A273" s="81">
        <f t="shared" si="4"/>
        <v>272</v>
      </c>
      <c r="B273" s="123" t="s">
        <v>1061</v>
      </c>
      <c r="C273" s="124" t="s">
        <v>1133</v>
      </c>
      <c r="D273" s="62" t="s">
        <v>122</v>
      </c>
      <c r="E273" s="62" t="s">
        <v>1134</v>
      </c>
      <c r="F273" s="62" t="s">
        <v>1135</v>
      </c>
      <c r="G273" s="69">
        <v>44986</v>
      </c>
    </row>
    <row r="274" spans="1:7" ht="42" customHeight="1">
      <c r="A274" s="81">
        <f t="shared" si="4"/>
        <v>273</v>
      </c>
      <c r="B274" s="123" t="s">
        <v>1061</v>
      </c>
      <c r="C274" s="124" t="s">
        <v>1136</v>
      </c>
      <c r="D274" s="62" t="s">
        <v>122</v>
      </c>
      <c r="E274" s="62" t="s">
        <v>1137</v>
      </c>
      <c r="F274" s="62" t="s">
        <v>1130</v>
      </c>
      <c r="G274" s="69">
        <v>45017</v>
      </c>
    </row>
    <row r="275" spans="1:7" ht="42" customHeight="1">
      <c r="A275" s="81">
        <f t="shared" si="4"/>
        <v>274</v>
      </c>
      <c r="B275" s="123" t="s">
        <v>443</v>
      </c>
      <c r="C275" s="62" t="s">
        <v>1040</v>
      </c>
      <c r="D275" s="62" t="s">
        <v>561</v>
      </c>
      <c r="E275" s="62" t="s">
        <v>1138</v>
      </c>
      <c r="F275" s="62" t="s">
        <v>1041</v>
      </c>
      <c r="G275" s="62" t="s">
        <v>1139</v>
      </c>
    </row>
    <row r="276" spans="1:7" ht="42" customHeight="1">
      <c r="A276" s="81">
        <f t="shared" si="4"/>
        <v>275</v>
      </c>
      <c r="B276" s="123" t="s">
        <v>443</v>
      </c>
      <c r="C276" s="127" t="s">
        <v>1140</v>
      </c>
      <c r="D276" s="62" t="s">
        <v>561</v>
      </c>
      <c r="E276" s="62" t="s">
        <v>1141</v>
      </c>
      <c r="F276" s="62" t="s">
        <v>1082</v>
      </c>
      <c r="G276" s="62" t="s">
        <v>1142</v>
      </c>
    </row>
    <row r="277" spans="1:7" ht="42" customHeight="1">
      <c r="A277" s="81">
        <f t="shared" si="4"/>
        <v>276</v>
      </c>
      <c r="B277" s="123" t="s">
        <v>443</v>
      </c>
      <c r="C277" s="127" t="s">
        <v>316</v>
      </c>
      <c r="D277" s="62" t="s">
        <v>122</v>
      </c>
      <c r="E277" s="62" t="s">
        <v>1143</v>
      </c>
      <c r="F277" s="62" t="s">
        <v>1144</v>
      </c>
      <c r="G277" s="62" t="s">
        <v>1145</v>
      </c>
    </row>
    <row r="278" spans="1:7" ht="42" customHeight="1">
      <c r="A278" s="81">
        <f t="shared" si="4"/>
        <v>277</v>
      </c>
      <c r="B278" s="123" t="s">
        <v>443</v>
      </c>
      <c r="C278" s="123" t="s">
        <v>1146</v>
      </c>
      <c r="D278" s="62" t="s">
        <v>122</v>
      </c>
      <c r="E278" s="62" t="s">
        <v>1147</v>
      </c>
      <c r="F278" s="62" t="s">
        <v>1082</v>
      </c>
      <c r="G278" s="62" t="s">
        <v>1083</v>
      </c>
    </row>
    <row r="279" spans="1:7" ht="42" customHeight="1">
      <c r="A279" s="81">
        <f t="shared" si="4"/>
        <v>278</v>
      </c>
      <c r="B279" s="123" t="s">
        <v>462</v>
      </c>
      <c r="C279" s="124" t="s">
        <v>319</v>
      </c>
      <c r="D279" s="62" t="s">
        <v>122</v>
      </c>
      <c r="E279" s="62" t="s">
        <v>1148</v>
      </c>
      <c r="F279" s="62" t="s">
        <v>1149</v>
      </c>
      <c r="G279" s="69">
        <v>45200</v>
      </c>
    </row>
    <row r="280" spans="1:7" ht="42" customHeight="1">
      <c r="A280" s="81">
        <f t="shared" si="4"/>
        <v>279</v>
      </c>
      <c r="B280" s="123" t="s">
        <v>462</v>
      </c>
      <c r="C280" s="62" t="s">
        <v>320</v>
      </c>
      <c r="D280" s="62" t="s">
        <v>122</v>
      </c>
      <c r="E280" s="62" t="s">
        <v>1042</v>
      </c>
      <c r="F280" s="62" t="s">
        <v>134</v>
      </c>
      <c r="G280" s="69">
        <v>44866</v>
      </c>
    </row>
    <row r="281" spans="1:7" ht="42" customHeight="1">
      <c r="A281" s="81">
        <f t="shared" si="4"/>
        <v>280</v>
      </c>
      <c r="B281" s="130" t="s">
        <v>462</v>
      </c>
      <c r="C281" s="131" t="s">
        <v>321</v>
      </c>
      <c r="D281" s="62" t="s">
        <v>29</v>
      </c>
      <c r="E281" s="62" t="s">
        <v>322</v>
      </c>
      <c r="F281" s="62" t="s">
        <v>1150</v>
      </c>
      <c r="G281" s="69">
        <v>44652</v>
      </c>
    </row>
    <row r="282" spans="1:7" ht="42" customHeight="1">
      <c r="A282" s="81">
        <f t="shared" si="4"/>
        <v>281</v>
      </c>
      <c r="B282" s="130" t="s">
        <v>462</v>
      </c>
      <c r="C282" s="56" t="s">
        <v>323</v>
      </c>
      <c r="D282" s="62" t="s">
        <v>122</v>
      </c>
      <c r="E282" s="62" t="s">
        <v>1151</v>
      </c>
      <c r="F282" s="62" t="s">
        <v>1103</v>
      </c>
      <c r="G282" s="62" t="s">
        <v>1152</v>
      </c>
    </row>
    <row r="283" spans="1:7" ht="42" customHeight="1">
      <c r="A283" s="81">
        <f t="shared" si="4"/>
        <v>282</v>
      </c>
      <c r="B283" s="123" t="s">
        <v>465</v>
      </c>
      <c r="C283" s="62" t="s">
        <v>1043</v>
      </c>
      <c r="D283" s="62" t="s">
        <v>29</v>
      </c>
      <c r="E283" s="62" t="s">
        <v>1153</v>
      </c>
      <c r="F283" s="62" t="s">
        <v>1044</v>
      </c>
      <c r="G283" s="129">
        <v>45047</v>
      </c>
    </row>
    <row r="284" spans="1:7" ht="42" customHeight="1">
      <c r="A284" s="81">
        <f t="shared" si="4"/>
        <v>283</v>
      </c>
      <c r="B284" s="123" t="s">
        <v>465</v>
      </c>
      <c r="C284" s="62" t="s">
        <v>1045</v>
      </c>
      <c r="D284" s="62" t="s">
        <v>29</v>
      </c>
      <c r="E284" s="62" t="s">
        <v>1154</v>
      </c>
      <c r="F284" s="62" t="s">
        <v>1046</v>
      </c>
      <c r="G284" s="62" t="s">
        <v>1047</v>
      </c>
    </row>
    <row r="285" spans="1:7" ht="42" customHeight="1">
      <c r="A285" s="81">
        <f t="shared" si="4"/>
        <v>284</v>
      </c>
      <c r="B285" s="123" t="s">
        <v>1155</v>
      </c>
      <c r="C285" s="62" t="s">
        <v>168</v>
      </c>
      <c r="D285" s="62" t="s">
        <v>29</v>
      </c>
      <c r="E285" s="62" t="s">
        <v>1048</v>
      </c>
      <c r="F285" s="62" t="s">
        <v>1156</v>
      </c>
      <c r="G285" s="69">
        <v>44774</v>
      </c>
    </row>
    <row r="286" spans="1:7" ht="42" customHeight="1">
      <c r="A286" s="81">
        <f t="shared" si="4"/>
        <v>285</v>
      </c>
      <c r="B286" s="123" t="s">
        <v>1155</v>
      </c>
      <c r="C286" s="124" t="s">
        <v>324</v>
      </c>
      <c r="D286" s="62" t="s">
        <v>29</v>
      </c>
      <c r="E286" s="62" t="s">
        <v>1049</v>
      </c>
      <c r="F286" s="119" t="s">
        <v>1054</v>
      </c>
      <c r="G286" s="132" t="s">
        <v>1157</v>
      </c>
    </row>
    <row r="287" spans="1:7" ht="42" customHeight="1">
      <c r="A287" s="81">
        <f t="shared" si="4"/>
        <v>286</v>
      </c>
      <c r="B287" s="123" t="s">
        <v>1158</v>
      </c>
      <c r="C287" s="62" t="s">
        <v>1159</v>
      </c>
      <c r="D287" s="62" t="s">
        <v>29</v>
      </c>
      <c r="E287" s="62" t="s">
        <v>1050</v>
      </c>
      <c r="F287" s="62" t="s">
        <v>1051</v>
      </c>
      <c r="G287" s="129">
        <v>44986</v>
      </c>
    </row>
  </sheetData>
  <autoFilter ref="A1:K223"/>
  <sortState ref="A1:DK242">
    <sortCondition ref="G1:G242"/>
  </sortState>
  <phoneticPr fontId="2" type="noConversion"/>
  <dataValidations count="6">
    <dataValidation type="list" allowBlank="1" showInputMessage="1" showErrorMessage="1" sqref="AWG3:AWG8 BGC3:BGC8 BPY3:BPY8 BZU3:BZU8 CJQ3:CJQ8 CTM3:CTM8 DDI3:DDI8 DNE3:DNE8 DXA3:DXA8 EGW3:EGW8 EQS3:EQS8 FAO3:FAO8 FKK3:FKK8 FUG3:FUG8 GEC3:GEC8 GNY3:GNY8 GXU3:GXU8 HHQ3:HHQ8 HRM3:HRM8 IBI3:IBI8 ILE3:ILE8 IVA3:IVA8 JEW3:JEW8 JOS3:JOS8 JYO3:JYO8 KIK3:KIK8 KSG3:KSG8 LCC3:LCC8 LLY3:LLY8 LVU3:LVU8 MFQ3:MFQ8 MPM3:MPM8 MZI3:MZI8 NJE3:NJE8 NTA3:NTA8 OCW3:OCW8 OMS3:OMS8 OWO3:OWO8 PGK3:PGK8 PQG3:PQG8 QAC3:QAC8 QJY3:QJY8 QTU3:QTU8 RDQ3:RDQ8 RNM3:RNM8 RXI3:RXI8 SHE3:SHE8 SRA3:SRA8 TAW3:TAW8 TKS3:TKS8 TUO3:TUO8 UEK3:UEK8 UOG3:UOG8 UYC3:UYC8 VHY3:VHY8 VRU3:VRU8 WBQ3:WBQ8 WLM3:WLM8 WVI3:WVI8 IW3:IW8 SS3:SS8 ACO3:ACO8 AMK3:AMK8 VRU15:VRU31 VHY15:VHY31 UYC15:UYC31 UOG15:UOG31 UEK15:UEK31 TUO15:TUO31 TKS15:TKS31 TAW15:TAW31 SRA15:SRA31 SHE15:SHE31 RXI15:RXI31 RNM15:RNM31 RDQ15:RDQ31 QTU15:QTU31 QJY15:QJY31 QAC15:QAC31 PQG15:PQG31 PGK15:PGK31 OWO15:OWO31 OMS15:OMS31 OCW15:OCW31 NTA15:NTA31 NJE15:NJE31 MZI15:MZI31 MPM15:MPM31 MFQ15:MFQ31 LVU15:LVU31 LLY15:LLY31 LCC15:LCC31 KSG15:KSG31 KIK15:KIK31 JYO15:JYO31 JOS15:JOS31 JEW15:JEW31 IVA15:IVA31 ILE15:ILE31 IBI15:IBI31 HRM15:HRM31 HHQ15:HHQ31 GXU15:GXU31 GNY15:GNY31 GEC15:GEC31 FUG15:FUG31 FKK15:FKK31 FAO15:FAO31 EQS15:EQS31 EGW15:EGW31 DXA15:DXA31 DNE15:DNE31 DDI15:DDI31 CTM15:CTM31 CJQ15:CJQ31 BZU15:BZU31 BPY15:BPY31 BGC15:BGC31 AWG15:AWG31 AMK15:AMK31 ACO15:ACO31 SS15:SS31 IW15:IW31 WBQ15:WBQ31 WVI15:WVI31 WLM15:WLM31">
      <formula1>"SCI,SSCI,EI,CPCI,A&amp;HCI,CSCD,CSSCI,北大中文核心期刊,科技核心,国家级,省部级,其他"</formula1>
    </dataValidation>
    <dataValidation type="list" allowBlank="1" showInputMessage="1" showErrorMessage="1" sqref="H1:K1 H44:K62 H3:K8 AMM3:AMP8 AWI3:AWL8 BGE3:BGH8 BQA3:BQD8 BZW3:BZZ8 CJS3:CJV8 CTO3:CTR8 DDK3:DDN8 DNG3:DNJ8 DXC3:DXF8 EGY3:EHB8 EQU3:EQX8 FAQ3:FAT8 FKM3:FKP8 FUI3:FUL8 GEE3:GEH8 GOA3:GOD8 GXW3:GXZ8 HHS3:HHV8 HRO3:HRR8 IBK3:IBN8 ILG3:ILJ8 IVC3:IVF8 JEY3:JFB8 JOU3:JOX8 JYQ3:JYT8 KIM3:KIP8 KSI3:KSL8 LCE3:LCH8 LMA3:LMD8 LVW3:LVZ8 MFS3:MFV8 MPO3:MPR8 MZK3:MZN8 NJG3:NJJ8 NTC3:NTF8 OCY3:ODB8 OMU3:OMX8 OWQ3:OWT8 PGM3:PGP8 PQI3:PQL8 QAE3:QAH8 QKA3:QKD8 QTW3:QTZ8 RDS3:RDV8 RNO3:RNR8 RXK3:RXN8 SHG3:SHJ8 SRC3:SRF8 TAY3:TBB8 TKU3:TKX8 TUQ3:TUT8 UEM3:UEP8 UOI3:UOL8 UYE3:UYH8 VIA3:VID8 VRW3:VRZ8 WBS3:WBV8 WLO3:WLR8 WVK3:WVN8 IY3:JB8 SU3:SX8 ACQ3:ACT8 H15:K34 WLO15:WLR31 WVK15:WVN31 WBS15:WBV31 VRW15:VRZ31 VIA15:VID31 UYE15:UYH31 UOI15:UOL31 UEM15:UEP31 TUQ15:TUT31 TKU15:TKX31 TAY15:TBB31 SRC15:SRF31 SHG15:SHJ31 RXK15:RXN31 RNO15:RNR31 RDS15:RDV31 QTW15:QTZ31 QKA15:QKD31 QAE15:QAH31 PQI15:PQL31 PGM15:PGP31 OWQ15:OWT31 OMU15:OMX31 OCY15:ODB31 NTC15:NTF31 NJG15:NJJ31 MZK15:MZN31 MPO15:MPR31 MFS15:MFV31 LVW15:LVZ31 LMA15:LMD31 LCE15:LCH31 KSI15:KSL31 KIM15:KIP31 JYQ15:JYT31 JOU15:JOX31 JEY15:JFB31 IVC15:IVF31 ILG15:ILJ31 IBK15:IBN31 HRO15:HRR31 HHS15:HHV31 GXW15:GXZ31 GOA15:GOD31 GEE15:GEH31 FUI15:FUL31 FKM15:FKP31 FAQ15:FAT31 EQU15:EQX31 EGY15:EHB31 DXC15:DXF31 DNG15:DNJ31 DDK15:DDN31 CTO15:CTR31 CJS15:CJV31 BZW15:BZZ31 BQA15:BQD31 BGE15:BGH31 AWI15:AWL31 AMM15:AMP31 ACQ15:ACT31 SU15:SX31 IY15:JB31">
      <formula1>"是,否"</formula1>
    </dataValidation>
    <dataValidation type="list" allowBlank="1" showInputMessage="1" showErrorMessage="1" sqref="AWE3:AWE8 BGA3:BGA8 BPW3:BPW8 BZS3:BZS8 CJO3:CJO8 CTK3:CTK8 DDG3:DDG8 DNC3:DNC8 DWY3:DWY8 EGU3:EGU8 EQQ3:EQQ8 FAM3:FAM8 FKI3:FKI8 FUE3:FUE8 GEA3:GEA8 GNW3:GNW8 GXS3:GXS8 HHO3:HHO8 HRK3:HRK8 IBG3:IBG8 ILC3:ILC8 IUY3:IUY8 JEU3:JEU8 JOQ3:JOQ8 JYM3:JYM8 KII3:KII8 KSE3:KSE8 LCA3:LCA8 LLW3:LLW8 LVS3:LVS8 MFO3:MFO8 MPK3:MPK8 MZG3:MZG8 NJC3:NJC8 NSY3:NSY8 OCU3:OCU8 OMQ3:OMQ8 OWM3:OWM8 PGI3:PGI8 PQE3:PQE8 QAA3:QAA8 QJW3:QJW8 QTS3:QTS8 RDO3:RDO8 RNK3:RNK8 RXG3:RXG8 SHC3:SHC8 SQY3:SQY8 TAU3:TAU8 TKQ3:TKQ8 TUM3:TUM8 UEI3:UEI8 UOE3:UOE8 UYA3:UYA8 VHW3:VHW8 VRS3:VRS8 WBO3:WBO8 WLK3:WLK8 WVG3:WVG8 IU3:IU8 SQ3:SQ8 ACM3:ACM8 AMI3:AMI8 VRS15:VRS31 VHW15:VHW31 UYA15:UYA31 UOE15:UOE31 UEI15:UEI31 TUM15:TUM31 TKQ15:TKQ31 TAU15:TAU31 SQY15:SQY31 SHC15:SHC31 RXG15:RXG31 RNK15:RNK31 RDO15:RDO31 QTS15:QTS31 QJW15:QJW31 QAA15:QAA31 PQE15:PQE31 PGI15:PGI31 OWM15:OWM31 OMQ15:OMQ31 OCU15:OCU31 NSY15:NSY31 NJC15:NJC31 MZG15:MZG31 MPK15:MPK31 MFO15:MFO31 LVS15:LVS31 LLW15:LLW31 LCA15:LCA31 KSE15:KSE31 KII15:KII31 JYM15:JYM31 JOQ15:JOQ31 JEU15:JEU31 IUY15:IUY31 ILC15:ILC31 IBG15:IBG31 HRK15:HRK31 HHO15:HHO31 GXS15:GXS31 GNW15:GNW31 GEA15:GEA31 FUE15:FUE31 FKI15:FKI31 FAM15:FAM31 EQQ15:EQQ31 EGU15:EGU31 DWY15:DWY31 DNC15:DNC31 DDG15:DDG31 CTK15:CTK31 CJO15:CJO31 BZS15:BZS31 BPW15:BPW31 BGA15:BGA31 AWE15:AWE31 AMI15:AMI31 ACM15:ACM31 SQ15:SQ31 IU15:IU31 WBO15:WBO31 WVG15:WVG31 WLK15:WLK31">
      <formula1>"科研,教研"</formula1>
    </dataValidation>
    <dataValidation type="list" allowBlank="1" showInputMessage="1" showErrorMessage="1" sqref="D1 ACK15:ACK18 WVE26:WVE28 AMG15:AMG18 AWC15:AWC18 BFY15:BFY18 BPU15:BPU18 BZQ15:BZQ18 CJM15:CJM18 CTI15:CTI18 DDE15:DDE18 DNA15:DNA18 DWW15:DWW18 EGS15:EGS18 EQO15:EQO18 FAK15:FAK18 FKG15:FKG18 FUC15:FUC18 GDY15:GDY18 GNU15:GNU18 GXQ15:GXQ18 HHM15:HHM18 HRI15:HRI18 IBE15:IBE18 ILA15:ILA18 IUW15:IUW18 JES15:JES18 JOO15:JOO18 JYK15:JYK18 KIG15:KIG18 KSC15:KSC18 LBY15:LBY18 LLU15:LLU18 LVQ15:LVQ18 MFM15:MFM18 MPI15:MPI18 MZE15:MZE18 NJA15:NJA18 NSW15:NSW18 OCS15:OCS18 OMO15:OMO18 OWK15:OWK18 PGG15:PGG18 PQC15:PQC18 PZY15:PZY18 QJU15:QJU18 QTQ15:QTQ18 RDM15:RDM18 RNI15:RNI18 RXE15:RXE18 SHA15:SHA18 SQW15:SQW18 TAS15:TAS18 TKO15:TKO18 TUK15:TUK18 UEG15:UEG18 UOC15:UOC18 UXY15:UXY18 VHU15:VHU18 VRQ15:VRQ18 WBM15:WBM18 WLI15:WLI18 WVE15:WVE18 D15:D18 D22:D23 IS15:IS18 SO15:SO18 D26:D28 IS26:IS28 SO26:SO28 ACK26:ACK28 AMG26:AMG28 AWC26:AWC28 BFY26:BFY28 BPU26:BPU28 BZQ26:BZQ28 CJM26:CJM28 CTI26:CTI28 DDE26:DDE28 DNA26:DNA28 DWW26:DWW28 EGS26:EGS28 EQO26:EQO28 FAK26:FAK28 FKG26:FKG28 FUC26:FUC28 GDY26:GDY28 GNU26:GNU28 GXQ26:GXQ28 HHM26:HHM28 HRI26:HRI28 IBE26:IBE28 ILA26:ILA28 IUW26:IUW28 JES26:JES28 JOO26:JOO28 JYK26:JYK28 KIG26:KIG28 KSC26:KSC28 LBY26:LBY28 LLU26:LLU28 LVQ26:LVQ28 MFM26:MFM28 MPI26:MPI28 MZE26:MZE28 NJA26:NJA28 NSW26:NSW28 OCS26:OCS28 OMO26:OMO28 OWK26:OWK28 PGG26:PGG28 PQC26:PQC28 PZY26:PZY28 QJU26:QJU28 QTQ26:QTQ28 RDM26:RDM28 RNI26:RNI28 RXE26:RXE28 SHA26:SHA28 SQW26:SQW28 TAS26:TAS28 TKO26:TKO28 TUK26:TUK28 UEG26:UEG28 UOC26:UOC28 UXY26:UXY28 VHU26:VHU28 VRQ26:VRQ28 WBM26:WBM28 WLI26:WLI28 D8 IS8 SO8 ACK8 AMG8 AWC8 BFY8 BPU8 BZQ8 CJM8 CTI8 DDE8 DNA8 DWW8 EGS8 EQO8 FAK8 FKG8 FUC8 GDY8 GNU8 GXQ8 HHM8 HRI8 IBE8 ILA8 IUW8 JES8 JOO8 JYK8 KIG8 KSC8 LBY8 LLU8 LVQ8 MFM8 MPI8 MZE8 NJA8 NSW8 OCS8 OMO8 OWK8 PGG8 PQC8 PZY8 QJU8 QTQ8 RDM8 RNI8 RXE8 SHA8 SQW8 TAS8 TKO8 TUK8 UEG8 UOC8 UXY8 VHU8 VRQ8 WBM8 WLI8 WVE8 D49:D53 D58:D61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IS31 D3 D92 D104 D106:D107 D31:D43 WVE3:WVE4 WLI3:WLI4 WBM3:WBM4 VRQ3:VRQ4 VHU3:VHU4 UXY3:UXY4 UOC3:UOC4 UEG3:UEG4 TUK3:TUK4 TKO3:TKO4 TAS3:TAS4 SQW3:SQW4 SHA3:SHA4 RXE3:RXE4 RNI3:RNI4 RDM3:RDM4 QTQ3:QTQ4 QJU3:QJU4 PZY3:PZY4 PQC3:PQC4 PGG3:PGG4 OWK3:OWK4 OMO3:OMO4 OCS3:OCS4 NSW3:NSW4 NJA3:NJA4 MZE3:MZE4 MPI3:MPI4 MFM3:MFM4 LVQ3:LVQ4 LLU3:LLU4 LBY3:LBY4 KSC3:KSC4 KIG3:KIG4 JYK3:JYK4 JOO3:JOO4 JES3:JES4 IUW3:IUW4 ILA3:ILA4 IBE3:IBE4 HRI3:HRI4 HHM3:HHM4 GXQ3:GXQ4 GNU3:GNU4 GDY3:GDY4 FUC3:FUC4 FKG3:FKG4 FAK3:FAK4 EQO3:EQO4 EGS3:EGS4 DWW3:DWW4 DNA3:DNA4 DDE3:DDE4 CTI3:CTI4 CJM3:CJM4 BZQ3:BZQ4 BPU3:BPU4 BFY3:BFY4 AWC3:AWC4 AMG3:AMG4 ACK3:ACK4 SO3:SO4 IS3:IS4 WVE22:WVE24 IS22:IS24 SO22:SO24 ACK22:ACK24 AMG22:AMG24 AWC22:AWC24 BFY22:BFY24 BPU22:BPU24 BZQ22:BZQ24 CJM22:CJM24 CTI22:CTI24 DDE22:DDE24 DNA22:DNA24 DWW22:DWW24 EGS22:EGS24 EQO22:EQO24 FAK22:FAK24 FKG22:FKG24 FUC22:FUC24 GDY22:GDY24 GNU22:GNU24 GXQ22:GXQ24 HHM22:HHM24 HRI22:HRI24 IBE22:IBE24 ILA22:ILA24 IUW22:IUW24 JES22:JES24 JOO22:JOO24 JYK22:JYK24 KIG22:KIG24 KSC22:KSC24 LBY22:LBY24 LLU22:LLU24 LVQ22:LVQ24 MFM22:MFM24 MPI22:MPI24 MZE22:MZE24 NJA22:NJA24 NSW22:NSW24 OCS22:OCS24 OMO22:OMO24 OWK22:OWK24 PGG22:PGG24 PQC22:PQC24 PZY22:PZY24 QJU22:QJU24 QTQ22:QTQ24 RDM22:RDM24 RNI22:RNI24 RXE22:RXE24 SHA22:SHA24 SQW22:SQW24 TAS22:TAS24 TKO22:TKO24 TUK22:TUK24 UEG22:UEG24 UOC22:UOC24 UXY22:UXY24 VHU22:VHU24 VRQ22:VRQ24 WBM22:WBM24 WLI22:WLI24 D97:D102 D281 D283:D287 D256:D257 D275:D276 D252:D253 D271:D272">
      <formula1>"第一作者,通讯作者"</formula1>
    </dataValidation>
    <dataValidation type="list" allowBlank="1" showInputMessage="1" showErrorMessage="1" sqref="E9">
      <formula1>"发明专利,实用新型专利,外观专利,软件著作权"</formula1>
    </dataValidation>
    <dataValidation type="list" allowBlank="1" showInputMessage="1" showErrorMessage="1" sqref="IS25 SO25 ACK25 AMG25 AWC25 BFY25 BPU25 BZQ25 CJM25 CTI25 DDE25 DNA25 DWW25 EGS25 EQO25 FAK25 FKG25 FUC25 GDY25 GNU25 GXQ25 HHM25 HRI25 IBE25 ILA25 IUW25 JES25 JOO25 JYK25 KIG25 KSC25 LBY25 LLU25 LVQ25 MFM25 MPI25 MZE25 NJA25 NSW25 OCS25 OMO25 OWK25 PGG25 PQC25 PZY25 QJU25 QTQ25 RDM25 RNI25 RXE25 SHA25 SQW25 TAS25 TKO25 TUK25 UEG25 UOC25 UXY25 VHU25 VRQ25 WBM25 WLI25 WVE25 D19:D21 IS19:IS21 SO19:SO21 ACK19:ACK21 AMG19:AMG21 AWC19:AWC21 BFY19:BFY21 BPU19:BPU21 BZQ19:BZQ21 CJM19:CJM21 CTI19:CTI21 DDE19:DDE21 DNA19:DNA21 DWW19:DWW21 EGS19:EGS21 EQO19:EQO21 FAK19:FAK21 FKG19:FKG21 FUC19:FUC21 GDY19:GDY21 GNU19:GNU21 GXQ19:GXQ21 HHM19:HHM21 HRI19:HRI21 IBE19:IBE21 ILA19:ILA21 IUW19:IUW21 JES19:JES21 JOO19:JOO21 JYK19:JYK21 KIG19:KIG21 KSC19:KSC21 LBY19:LBY21 LLU19:LLU21 LVQ19:LVQ21 MFM19:MFM21 MPI19:MPI21 MZE19:MZE21 NJA19:NJA21 NSW19:NSW21 OCS19:OCS21 OMO19:OMO21 OWK19:OWK21 PGG19:PGG21 PQC19:PQC21 PZY19:PZY21 QJU19:QJU21 QTQ19:QTQ21 RDM19:RDM21 RNI19:RNI21 RXE19:RXE21 SHA19:SHA21 SQW19:SQW21 TAS19:TAS21 TKO19:TKO21 TUK19:TUK21 UEG19:UEG21 UOC19:UOC21 UXY19:UXY21 VHU19:VHU21 VRQ19:VRQ21 WBM19:WBM21 WLI19:WLI21 D25 WVE19:WVE21 D44:D48 D54:D57 AMG5:AMG7 AWC5:AWC7 BFY5:BFY7 BPU5:BPU7 BZQ5:BZQ7 CJM5:CJM7 CTI5:CTI7 DDE5:DDE7 DNA5:DNA7 DWW5:DWW7 EGS5:EGS7 EQO5:EQO7 FAK5:FAK7 FKG5:FKG7 FUC5:FUC7 GDY5:GDY7 GNU5:GNU7 GXQ5:GXQ7 HHM5:HHM7 HRI5:HRI7 IBE5:IBE7 ILA5:ILA7 IUW5:IUW7 JES5:JES7 JOO5:JOO7 JYK5:JYK7 KIG5:KIG7 KSC5:KSC7 LBY5:LBY7 LLU5:LLU7 LVQ5:LVQ7 MFM5:MFM7 MPI5:MPI7 MZE5:MZE7 NJA5:NJA7 NSW5:NSW7 OCS5:OCS7 OMO5:OMO7 OWK5:OWK7 PGG5:PGG7 PQC5:PQC7 PZY5:PZY7 QJU5:QJU7 QTQ5:QTQ7 RDM5:RDM7 RNI5:RNI7 RXE5:RXE7 SHA5:SHA7 SQW5:SQW7 TAS5:TAS7 TKO5:TKO7 TUK5:TUK7 UEG5:UEG7 UOC5:UOC7 UXY5:UXY7 VHU5:VHU7 VRQ5:VRQ7 WBM5:WBM7 WLI5:WLI7 WVE5:WVE7 D5:D7 IS5:IS7 SO5:SO7 ACK5:ACK7 D93:D95">
      <formula1>"第一作者,通讯作者,第二作者"</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zoomScale="90" zoomScaleNormal="90" workbookViewId="0">
      <pane ySplit="1" topLeftCell="A56" activePane="bottomLeft" state="frozen"/>
      <selection pane="bottomLeft" activeCell="G47" sqref="G47"/>
    </sheetView>
  </sheetViews>
  <sheetFormatPr defaultRowHeight="13.5"/>
  <cols>
    <col min="1" max="1" width="6.75" style="41" customWidth="1"/>
    <col min="2" max="2" width="11.5" style="41" hidden="1" customWidth="1"/>
    <col min="3" max="3" width="16.875" style="41" customWidth="1"/>
    <col min="4" max="4" width="10" style="41" customWidth="1"/>
    <col min="5" max="5" width="9.875" style="41" customWidth="1"/>
    <col min="6" max="6" width="25.75" style="41" customWidth="1"/>
    <col min="7" max="7" width="21.5" style="41" customWidth="1"/>
    <col min="8" max="8" width="11.625" style="41" customWidth="1"/>
    <col min="9" max="9" width="23.625" style="41" customWidth="1"/>
    <col min="10" max="10" width="6.625" customWidth="1"/>
  </cols>
  <sheetData>
    <row r="1" spans="1:9">
      <c r="A1" s="7" t="s">
        <v>0</v>
      </c>
      <c r="B1" s="7" t="s">
        <v>1</v>
      </c>
      <c r="C1" s="7" t="s">
        <v>2</v>
      </c>
      <c r="D1" s="8" t="s">
        <v>3</v>
      </c>
      <c r="E1" s="8" t="s">
        <v>13</v>
      </c>
      <c r="F1" s="8" t="s">
        <v>11</v>
      </c>
      <c r="G1" s="8" t="s">
        <v>12</v>
      </c>
      <c r="H1" s="8" t="s">
        <v>14</v>
      </c>
      <c r="I1" s="7" t="s">
        <v>15</v>
      </c>
    </row>
    <row r="2" spans="1:9" s="42" customFormat="1" ht="35.1" customHeight="1">
      <c r="A2" s="13">
        <v>1</v>
      </c>
      <c r="B2" s="21"/>
      <c r="C2" s="24" t="s">
        <v>77</v>
      </c>
      <c r="D2" s="13" t="s">
        <v>236</v>
      </c>
      <c r="E2" s="13" t="s">
        <v>237</v>
      </c>
      <c r="F2" s="13" t="s">
        <v>111</v>
      </c>
      <c r="G2" s="13" t="s">
        <v>109</v>
      </c>
      <c r="H2" s="13" t="s">
        <v>225</v>
      </c>
      <c r="I2" s="14">
        <v>43466</v>
      </c>
    </row>
    <row r="3" spans="1:9" s="42" customFormat="1" ht="35.1" customHeight="1">
      <c r="A3" s="13">
        <f t="shared" ref="A3:A51" si="0">ROW(A2)</f>
        <v>2</v>
      </c>
      <c r="B3" s="21" t="s">
        <v>76</v>
      </c>
      <c r="C3" s="24" t="s">
        <v>77</v>
      </c>
      <c r="D3" s="24" t="s">
        <v>78</v>
      </c>
      <c r="E3" s="24" t="s">
        <v>69</v>
      </c>
      <c r="F3" s="24" t="s">
        <v>111</v>
      </c>
      <c r="G3" s="21" t="s">
        <v>109</v>
      </c>
      <c r="H3" s="21" t="s">
        <v>56</v>
      </c>
      <c r="I3" s="14">
        <v>43466</v>
      </c>
    </row>
    <row r="4" spans="1:9" s="42" customFormat="1" ht="35.1" customHeight="1">
      <c r="A4" s="13">
        <f t="shared" si="0"/>
        <v>3</v>
      </c>
      <c r="B4" s="21" t="s">
        <v>233</v>
      </c>
      <c r="C4" s="13" t="s">
        <v>130</v>
      </c>
      <c r="D4" s="13" t="s">
        <v>204</v>
      </c>
      <c r="E4" s="13" t="s">
        <v>57</v>
      </c>
      <c r="F4" s="13" t="s">
        <v>234</v>
      </c>
      <c r="G4" s="21" t="s">
        <v>235</v>
      </c>
      <c r="H4" s="13" t="s">
        <v>56</v>
      </c>
      <c r="I4" s="14">
        <v>43466</v>
      </c>
    </row>
    <row r="5" spans="1:9" s="45" customFormat="1" ht="35.1" customHeight="1">
      <c r="A5" s="13">
        <f t="shared" si="0"/>
        <v>4</v>
      </c>
      <c r="B5" s="21" t="s">
        <v>82</v>
      </c>
      <c r="C5" s="24" t="s">
        <v>77</v>
      </c>
      <c r="D5" s="24" t="s">
        <v>83</v>
      </c>
      <c r="E5" s="24" t="s">
        <v>57</v>
      </c>
      <c r="F5" s="24" t="s">
        <v>113</v>
      </c>
      <c r="G5" s="21" t="s">
        <v>114</v>
      </c>
      <c r="H5" s="21" t="s">
        <v>56</v>
      </c>
      <c r="I5" s="21" t="s">
        <v>281</v>
      </c>
    </row>
    <row r="6" spans="1:9" s="45" customFormat="1" ht="35.1" customHeight="1">
      <c r="A6" s="13">
        <f t="shared" si="0"/>
        <v>5</v>
      </c>
      <c r="B6" s="18" t="s">
        <v>36</v>
      </c>
      <c r="C6" s="19" t="s">
        <v>27</v>
      </c>
      <c r="D6" s="19" t="s">
        <v>37</v>
      </c>
      <c r="E6" s="19" t="s">
        <v>57</v>
      </c>
      <c r="F6" s="24" t="s">
        <v>55</v>
      </c>
      <c r="G6" s="21" t="s">
        <v>118</v>
      </c>
      <c r="H6" s="21" t="s">
        <v>56</v>
      </c>
      <c r="I6" s="14">
        <v>43617</v>
      </c>
    </row>
    <row r="7" spans="1:9" s="42" customFormat="1" ht="35.1" customHeight="1">
      <c r="A7" s="13">
        <f t="shared" si="0"/>
        <v>6</v>
      </c>
      <c r="B7" s="21" t="s">
        <v>226</v>
      </c>
      <c r="C7" s="13" t="s">
        <v>208</v>
      </c>
      <c r="D7" s="13" t="s">
        <v>227</v>
      </c>
      <c r="E7" s="13" t="s">
        <v>57</v>
      </c>
      <c r="F7" s="13" t="s">
        <v>265</v>
      </c>
      <c r="G7" s="21" t="s">
        <v>228</v>
      </c>
      <c r="H7" s="13" t="s">
        <v>56</v>
      </c>
      <c r="I7" s="14">
        <v>43647</v>
      </c>
    </row>
    <row r="8" spans="1:9" s="44" customFormat="1" ht="35.1" customHeight="1">
      <c r="A8" s="13">
        <f t="shared" si="0"/>
        <v>7</v>
      </c>
      <c r="B8" s="21" t="s">
        <v>229</v>
      </c>
      <c r="C8" s="19" t="s">
        <v>27</v>
      </c>
      <c r="D8" s="13" t="s">
        <v>230</v>
      </c>
      <c r="E8" s="13" t="s">
        <v>231</v>
      </c>
      <c r="F8" s="13" t="s">
        <v>232</v>
      </c>
      <c r="G8" s="21" t="s">
        <v>59</v>
      </c>
      <c r="H8" s="13" t="s">
        <v>56</v>
      </c>
      <c r="I8" s="14">
        <v>43739</v>
      </c>
    </row>
    <row r="9" spans="1:9" s="43" customFormat="1" ht="35.1" customHeight="1">
      <c r="A9" s="13">
        <f t="shared" si="0"/>
        <v>8</v>
      </c>
      <c r="B9" s="21" t="s">
        <v>86</v>
      </c>
      <c r="C9" s="24" t="s">
        <v>77</v>
      </c>
      <c r="D9" s="24" t="s">
        <v>87</v>
      </c>
      <c r="E9" s="24" t="s">
        <v>69</v>
      </c>
      <c r="F9" s="24" t="s">
        <v>119</v>
      </c>
      <c r="G9" s="21" t="s">
        <v>109</v>
      </c>
      <c r="H9" s="21" t="s">
        <v>56</v>
      </c>
      <c r="I9" s="14">
        <v>43770</v>
      </c>
    </row>
    <row r="10" spans="1:9" s="43" customFormat="1" ht="35.1" customHeight="1">
      <c r="A10" s="13">
        <v>2</v>
      </c>
      <c r="B10" s="18" t="s">
        <v>137</v>
      </c>
      <c r="C10" s="19" t="s">
        <v>130</v>
      </c>
      <c r="D10" s="19" t="s">
        <v>138</v>
      </c>
      <c r="E10" s="13" t="s">
        <v>57</v>
      </c>
      <c r="F10" s="13" t="s">
        <v>155</v>
      </c>
      <c r="G10" s="13" t="s">
        <v>154</v>
      </c>
      <c r="H10" s="13" t="s">
        <v>56</v>
      </c>
      <c r="I10" s="14">
        <v>43891</v>
      </c>
    </row>
    <row r="11" spans="1:9" s="42" customFormat="1" ht="35.1" customHeight="1">
      <c r="A11" s="13">
        <f t="shared" si="0"/>
        <v>10</v>
      </c>
      <c r="B11" s="21" t="s">
        <v>76</v>
      </c>
      <c r="C11" s="24" t="s">
        <v>77</v>
      </c>
      <c r="D11" s="24" t="s">
        <v>78</v>
      </c>
      <c r="E11" s="24" t="s">
        <v>69</v>
      </c>
      <c r="F11" s="24" t="s">
        <v>121</v>
      </c>
      <c r="G11" s="21" t="s">
        <v>120</v>
      </c>
      <c r="H11" s="21" t="s">
        <v>56</v>
      </c>
      <c r="I11" s="14">
        <v>43922</v>
      </c>
    </row>
    <row r="12" spans="1:9" s="42" customFormat="1" ht="35.1" customHeight="1">
      <c r="A12" s="13">
        <f t="shared" si="0"/>
        <v>11</v>
      </c>
      <c r="B12" s="48"/>
      <c r="C12" s="5" t="s">
        <v>289</v>
      </c>
      <c r="D12" s="5" t="s">
        <v>266</v>
      </c>
      <c r="E12" s="5" t="s">
        <v>57</v>
      </c>
      <c r="F12" s="5" t="s">
        <v>278</v>
      </c>
      <c r="G12" s="48" t="s">
        <v>280</v>
      </c>
      <c r="H12" s="48" t="s">
        <v>56</v>
      </c>
      <c r="I12" s="49">
        <v>43983</v>
      </c>
    </row>
    <row r="13" spans="1:9" s="46" customFormat="1" ht="35.1" customHeight="1">
      <c r="A13" s="13">
        <f t="shared" si="0"/>
        <v>12</v>
      </c>
      <c r="B13" s="21" t="s">
        <v>44</v>
      </c>
      <c r="C13" s="19" t="s">
        <v>27</v>
      </c>
      <c r="D13" s="24" t="s">
        <v>45</v>
      </c>
      <c r="E13" s="24" t="s">
        <v>57</v>
      </c>
      <c r="F13" s="24" t="s">
        <v>58</v>
      </c>
      <c r="G13" s="13" t="s">
        <v>59</v>
      </c>
      <c r="H13" s="21" t="s">
        <v>56</v>
      </c>
      <c r="I13" s="14">
        <v>44013</v>
      </c>
    </row>
    <row r="14" spans="1:9" s="42" customFormat="1" ht="35.1" customHeight="1">
      <c r="A14" s="13">
        <f t="shared" si="0"/>
        <v>13</v>
      </c>
      <c r="B14" s="21" t="s">
        <v>167</v>
      </c>
      <c r="C14" s="13" t="s">
        <v>165</v>
      </c>
      <c r="D14" s="13" t="s">
        <v>162</v>
      </c>
      <c r="E14" s="13" t="s">
        <v>166</v>
      </c>
      <c r="F14" s="13" t="s">
        <v>163</v>
      </c>
      <c r="G14" s="13" t="s">
        <v>164</v>
      </c>
      <c r="H14" s="13" t="s">
        <v>74</v>
      </c>
      <c r="I14" s="14">
        <v>44136</v>
      </c>
    </row>
    <row r="15" spans="1:9" s="42" customFormat="1" ht="35.1" customHeight="1">
      <c r="A15" s="13">
        <f t="shared" si="0"/>
        <v>14</v>
      </c>
      <c r="B15" s="21" t="s">
        <v>76</v>
      </c>
      <c r="C15" s="24" t="s">
        <v>77</v>
      </c>
      <c r="D15" s="24" t="s">
        <v>78</v>
      </c>
      <c r="E15" s="24" t="s">
        <v>57</v>
      </c>
      <c r="F15" s="24" t="s">
        <v>110</v>
      </c>
      <c r="G15" s="21" t="s">
        <v>109</v>
      </c>
      <c r="H15" s="21" t="s">
        <v>56</v>
      </c>
      <c r="I15" s="14">
        <v>44166</v>
      </c>
    </row>
    <row r="16" spans="1:9" s="42" customFormat="1" ht="35.1" customHeight="1">
      <c r="A16" s="13">
        <f t="shared" si="0"/>
        <v>15</v>
      </c>
      <c r="B16" s="18" t="s">
        <v>79</v>
      </c>
      <c r="C16" s="24" t="s">
        <v>77</v>
      </c>
      <c r="D16" s="24" t="s">
        <v>123</v>
      </c>
      <c r="E16" s="24" t="s">
        <v>60</v>
      </c>
      <c r="F16" s="24" t="s">
        <v>124</v>
      </c>
      <c r="G16" s="21" t="s">
        <v>109</v>
      </c>
      <c r="H16" s="21" t="s">
        <v>56</v>
      </c>
      <c r="I16" s="14">
        <v>44166</v>
      </c>
    </row>
    <row r="17" spans="1:9" s="42" customFormat="1" ht="35.1" customHeight="1">
      <c r="A17" s="13">
        <f t="shared" si="0"/>
        <v>16</v>
      </c>
      <c r="B17" s="18" t="s">
        <v>169</v>
      </c>
      <c r="C17" s="19" t="s">
        <v>130</v>
      </c>
      <c r="D17" s="19" t="s">
        <v>170</v>
      </c>
      <c r="E17" s="24" t="s">
        <v>60</v>
      </c>
      <c r="F17" s="13" t="s">
        <v>175</v>
      </c>
      <c r="G17" s="21" t="s">
        <v>176</v>
      </c>
      <c r="H17" s="21" t="s">
        <v>56</v>
      </c>
      <c r="I17" s="20">
        <v>44197</v>
      </c>
    </row>
    <row r="18" spans="1:9" s="42" customFormat="1" ht="35.1" customHeight="1">
      <c r="A18" s="13">
        <v>3</v>
      </c>
      <c r="B18" s="21" t="s">
        <v>64</v>
      </c>
      <c r="C18" s="24" t="s">
        <v>62</v>
      </c>
      <c r="D18" s="24" t="s">
        <v>65</v>
      </c>
      <c r="E18" s="24" t="s">
        <v>69</v>
      </c>
      <c r="F18" s="24" t="s">
        <v>72</v>
      </c>
      <c r="G18" s="21" t="s">
        <v>73</v>
      </c>
      <c r="H18" s="21" t="s">
        <v>74</v>
      </c>
      <c r="I18" s="14">
        <v>44348</v>
      </c>
    </row>
    <row r="19" spans="1:9" s="42" customFormat="1" ht="35.1" customHeight="1">
      <c r="A19" s="13">
        <f t="shared" si="0"/>
        <v>18</v>
      </c>
      <c r="B19" s="21" t="s">
        <v>76</v>
      </c>
      <c r="C19" s="24" t="s">
        <v>77</v>
      </c>
      <c r="D19" s="24" t="s">
        <v>78</v>
      </c>
      <c r="E19" s="24" t="s">
        <v>69</v>
      </c>
      <c r="F19" s="24" t="s">
        <v>108</v>
      </c>
      <c r="G19" s="21" t="s">
        <v>109</v>
      </c>
      <c r="H19" s="21" t="s">
        <v>56</v>
      </c>
      <c r="I19" s="14">
        <v>44348</v>
      </c>
    </row>
    <row r="20" spans="1:9" s="42" customFormat="1" ht="35.1" customHeight="1">
      <c r="A20" s="13">
        <f t="shared" si="0"/>
        <v>19</v>
      </c>
      <c r="B20" s="18" t="s">
        <v>79</v>
      </c>
      <c r="C20" s="24" t="s">
        <v>77</v>
      </c>
      <c r="D20" s="24" t="s">
        <v>123</v>
      </c>
      <c r="E20" s="24" t="s">
        <v>57</v>
      </c>
      <c r="F20" s="24" t="s">
        <v>108</v>
      </c>
      <c r="G20" s="21" t="s">
        <v>109</v>
      </c>
      <c r="H20" s="21" t="s">
        <v>56</v>
      </c>
      <c r="I20" s="14">
        <v>44348</v>
      </c>
    </row>
    <row r="21" spans="1:9" s="11" customFormat="1" ht="35.1" customHeight="1">
      <c r="A21" s="13">
        <f t="shared" si="0"/>
        <v>20</v>
      </c>
      <c r="B21" s="21" t="s">
        <v>242</v>
      </c>
      <c r="C21" s="13" t="s">
        <v>190</v>
      </c>
      <c r="D21" s="13" t="s">
        <v>243</v>
      </c>
      <c r="E21" s="13" t="s">
        <v>57</v>
      </c>
      <c r="F21" s="13" t="s">
        <v>244</v>
      </c>
      <c r="G21" s="21" t="s">
        <v>245</v>
      </c>
      <c r="H21" s="21" t="s">
        <v>246</v>
      </c>
      <c r="I21" s="14">
        <v>44348</v>
      </c>
    </row>
    <row r="22" spans="1:9" s="45" customFormat="1" ht="35.1" customHeight="1">
      <c r="A22" s="13">
        <f t="shared" si="0"/>
        <v>21</v>
      </c>
      <c r="B22" s="47" t="s">
        <v>222</v>
      </c>
      <c r="C22" s="13" t="s">
        <v>238</v>
      </c>
      <c r="D22" s="13" t="s">
        <v>239</v>
      </c>
      <c r="E22" s="13" t="s">
        <v>60</v>
      </c>
      <c r="F22" s="13" t="s">
        <v>240</v>
      </c>
      <c r="G22" s="13" t="s">
        <v>241</v>
      </c>
      <c r="H22" s="13" t="s">
        <v>56</v>
      </c>
      <c r="I22" s="21" t="s">
        <v>282</v>
      </c>
    </row>
    <row r="23" spans="1:9" s="42" customFormat="1" ht="35.1" customHeight="1">
      <c r="A23" s="13">
        <f t="shared" si="0"/>
        <v>22</v>
      </c>
      <c r="B23" s="21" t="s">
        <v>147</v>
      </c>
      <c r="C23" s="24" t="s">
        <v>148</v>
      </c>
      <c r="D23" s="24" t="s">
        <v>149</v>
      </c>
      <c r="E23" s="24" t="s">
        <v>69</v>
      </c>
      <c r="F23" s="24" t="s">
        <v>150</v>
      </c>
      <c r="G23" s="21" t="s">
        <v>151</v>
      </c>
      <c r="H23" s="21" t="s">
        <v>74</v>
      </c>
      <c r="I23" s="14">
        <v>44409</v>
      </c>
    </row>
    <row r="24" spans="1:9" s="42" customFormat="1" ht="35.1" customHeight="1">
      <c r="A24" s="13">
        <f t="shared" si="0"/>
        <v>23</v>
      </c>
      <c r="B24" s="21" t="s">
        <v>147</v>
      </c>
      <c r="C24" s="24" t="s">
        <v>148</v>
      </c>
      <c r="D24" s="24" t="s">
        <v>149</v>
      </c>
      <c r="E24" s="13" t="s">
        <v>57</v>
      </c>
      <c r="F24" s="13" t="s">
        <v>152</v>
      </c>
      <c r="G24" s="13" t="s">
        <v>153</v>
      </c>
      <c r="H24" s="13" t="s">
        <v>56</v>
      </c>
      <c r="I24" s="14">
        <v>44440</v>
      </c>
    </row>
    <row r="25" spans="1:9" s="46" customFormat="1" ht="35.1" customHeight="1">
      <c r="A25" s="13">
        <f t="shared" si="0"/>
        <v>24</v>
      </c>
      <c r="B25" s="21" t="s">
        <v>61</v>
      </c>
      <c r="C25" s="24" t="s">
        <v>62</v>
      </c>
      <c r="D25" s="24" t="s">
        <v>63</v>
      </c>
      <c r="E25" s="24" t="s">
        <v>69</v>
      </c>
      <c r="F25" s="24" t="s">
        <v>70</v>
      </c>
      <c r="G25" s="21" t="s">
        <v>71</v>
      </c>
      <c r="H25" s="21" t="s">
        <v>56</v>
      </c>
      <c r="I25" s="14">
        <v>44470</v>
      </c>
    </row>
    <row r="26" spans="1:9" s="115" customFormat="1" ht="39.950000000000003" customHeight="1">
      <c r="A26" s="52">
        <v>4</v>
      </c>
      <c r="B26" s="52"/>
      <c r="C26" s="50" t="s">
        <v>443</v>
      </c>
      <c r="D26" s="52" t="s">
        <v>990</v>
      </c>
      <c r="E26" s="50" t="s">
        <v>444</v>
      </c>
      <c r="F26" s="52" t="s">
        <v>982</v>
      </c>
      <c r="G26" s="52" t="s">
        <v>991</v>
      </c>
      <c r="H26" s="52" t="s">
        <v>448</v>
      </c>
      <c r="I26" s="51">
        <v>43800</v>
      </c>
    </row>
    <row r="27" spans="1:9" s="115" customFormat="1" ht="39.950000000000003" customHeight="1">
      <c r="A27" s="52">
        <f t="shared" si="0"/>
        <v>26</v>
      </c>
      <c r="B27" s="52"/>
      <c r="C27" s="52" t="s">
        <v>442</v>
      </c>
      <c r="D27" s="74" t="s">
        <v>304</v>
      </c>
      <c r="E27" s="74" t="s">
        <v>57</v>
      </c>
      <c r="F27" s="74" t="s">
        <v>942</v>
      </c>
      <c r="G27" s="74" t="s">
        <v>449</v>
      </c>
      <c r="H27" s="95" t="s">
        <v>56</v>
      </c>
      <c r="I27" s="116">
        <v>44593</v>
      </c>
    </row>
    <row r="28" spans="1:9" s="115" customFormat="1" ht="39.950000000000003" customHeight="1">
      <c r="A28" s="52">
        <f t="shared" si="0"/>
        <v>27</v>
      </c>
      <c r="B28" s="52"/>
      <c r="C28" s="52" t="s">
        <v>442</v>
      </c>
      <c r="D28" s="74" t="s">
        <v>445</v>
      </c>
      <c r="E28" s="50" t="s">
        <v>450</v>
      </c>
      <c r="F28" s="74" t="s">
        <v>446</v>
      </c>
      <c r="G28" s="74" t="s">
        <v>447</v>
      </c>
      <c r="H28" s="95" t="s">
        <v>56</v>
      </c>
      <c r="I28" s="88">
        <v>43618</v>
      </c>
    </row>
    <row r="29" spans="1:9" s="115" customFormat="1" ht="38.25" customHeight="1">
      <c r="A29" s="52">
        <f t="shared" si="0"/>
        <v>28</v>
      </c>
      <c r="B29" s="52"/>
      <c r="C29" s="52" t="s">
        <v>943</v>
      </c>
      <c r="D29" s="52" t="s">
        <v>944</v>
      </c>
      <c r="E29" s="52" t="s">
        <v>945</v>
      </c>
      <c r="F29" s="90" t="s">
        <v>946</v>
      </c>
      <c r="G29" s="90" t="s">
        <v>947</v>
      </c>
      <c r="H29" s="52" t="s">
        <v>948</v>
      </c>
      <c r="I29" s="52" t="s">
        <v>980</v>
      </c>
    </row>
    <row r="30" spans="1:9" s="115" customFormat="1" ht="99" customHeight="1">
      <c r="A30" s="52">
        <f t="shared" si="0"/>
        <v>29</v>
      </c>
      <c r="B30" s="52"/>
      <c r="C30" s="52" t="s">
        <v>943</v>
      </c>
      <c r="D30" s="52" t="s">
        <v>949</v>
      </c>
      <c r="E30" s="52" t="s">
        <v>950</v>
      </c>
      <c r="F30" s="52" t="s">
        <v>983</v>
      </c>
      <c r="G30" s="52" t="s">
        <v>951</v>
      </c>
      <c r="H30" s="95" t="s">
        <v>56</v>
      </c>
      <c r="I30" s="51">
        <v>43466</v>
      </c>
    </row>
    <row r="31" spans="1:9" s="115" customFormat="1" ht="45" customHeight="1">
      <c r="A31" s="52">
        <f t="shared" si="0"/>
        <v>30</v>
      </c>
      <c r="B31" s="52"/>
      <c r="C31" s="52" t="s">
        <v>943</v>
      </c>
      <c r="D31" s="52" t="s">
        <v>952</v>
      </c>
      <c r="E31" s="52" t="s">
        <v>953</v>
      </c>
      <c r="F31" s="52" t="s">
        <v>954</v>
      </c>
      <c r="G31" s="52" t="s">
        <v>955</v>
      </c>
      <c r="H31" s="95" t="s">
        <v>56</v>
      </c>
      <c r="I31" s="51">
        <v>43770</v>
      </c>
    </row>
    <row r="32" spans="1:9" s="115" customFormat="1" ht="27">
      <c r="A32" s="52">
        <f t="shared" si="0"/>
        <v>31</v>
      </c>
      <c r="B32" s="52"/>
      <c r="C32" s="52" t="s">
        <v>956</v>
      </c>
      <c r="D32" s="52" t="s">
        <v>957</v>
      </c>
      <c r="E32" s="52" t="s">
        <v>958</v>
      </c>
      <c r="F32" s="52" t="s">
        <v>959</v>
      </c>
      <c r="G32" s="52" t="s">
        <v>960</v>
      </c>
      <c r="H32" s="52" t="s">
        <v>448</v>
      </c>
      <c r="I32" s="52" t="s">
        <v>961</v>
      </c>
    </row>
    <row r="33" spans="1:11" s="115" customFormat="1">
      <c r="A33" s="52">
        <f t="shared" si="0"/>
        <v>32</v>
      </c>
      <c r="B33" s="52"/>
      <c r="C33" s="52" t="s">
        <v>956</v>
      </c>
      <c r="D33" s="52" t="s">
        <v>957</v>
      </c>
      <c r="E33" s="52" t="s">
        <v>945</v>
      </c>
      <c r="F33" s="52" t="s">
        <v>963</v>
      </c>
      <c r="G33" s="52" t="s">
        <v>962</v>
      </c>
      <c r="H33" s="95" t="s">
        <v>56</v>
      </c>
      <c r="I33" s="52" t="s">
        <v>964</v>
      </c>
    </row>
    <row r="34" spans="1:11" s="115" customFormat="1">
      <c r="A34" s="52">
        <v>5</v>
      </c>
      <c r="B34" s="52"/>
      <c r="C34" s="52" t="s">
        <v>956</v>
      </c>
      <c r="D34" s="52" t="s">
        <v>957</v>
      </c>
      <c r="E34" s="52" t="s">
        <v>965</v>
      </c>
      <c r="F34" s="52" t="s">
        <v>966</v>
      </c>
      <c r="G34" s="52" t="s">
        <v>967</v>
      </c>
      <c r="H34" s="95" t="s">
        <v>56</v>
      </c>
      <c r="I34" s="52" t="s">
        <v>968</v>
      </c>
    </row>
    <row r="35" spans="1:11" s="115" customFormat="1">
      <c r="A35" s="52">
        <f t="shared" si="0"/>
        <v>34</v>
      </c>
      <c r="B35" s="52"/>
      <c r="C35" s="52" t="s">
        <v>956</v>
      </c>
      <c r="D35" s="52" t="s">
        <v>957</v>
      </c>
      <c r="E35" s="52" t="s">
        <v>965</v>
      </c>
      <c r="F35" s="52" t="s">
        <v>969</v>
      </c>
      <c r="G35" s="52" t="s">
        <v>970</v>
      </c>
      <c r="H35" s="95" t="s">
        <v>56</v>
      </c>
      <c r="I35" s="52" t="s">
        <v>968</v>
      </c>
    </row>
    <row r="36" spans="1:11" s="115" customFormat="1">
      <c r="A36" s="52">
        <f t="shared" si="0"/>
        <v>35</v>
      </c>
      <c r="B36" s="52"/>
      <c r="C36" s="52" t="s">
        <v>956</v>
      </c>
      <c r="D36" s="90" t="s">
        <v>275</v>
      </c>
      <c r="E36" s="52" t="s">
        <v>971</v>
      </c>
      <c r="F36" s="52" t="s">
        <v>984</v>
      </c>
      <c r="G36" s="52" t="s">
        <v>972</v>
      </c>
      <c r="H36" s="52" t="s">
        <v>981</v>
      </c>
      <c r="I36" s="105">
        <v>44682</v>
      </c>
    </row>
    <row r="37" spans="1:11" s="115" customFormat="1" ht="27">
      <c r="A37" s="52">
        <f t="shared" si="0"/>
        <v>36</v>
      </c>
      <c r="B37" s="52"/>
      <c r="C37" s="52" t="s">
        <v>973</v>
      </c>
      <c r="D37" s="52" t="s">
        <v>974</v>
      </c>
      <c r="E37" s="52" t="s">
        <v>975</v>
      </c>
      <c r="F37" s="52" t="s">
        <v>985</v>
      </c>
      <c r="G37" s="90" t="s">
        <v>979</v>
      </c>
      <c r="H37" s="95" t="s">
        <v>56</v>
      </c>
      <c r="I37" s="52" t="s">
        <v>978</v>
      </c>
    </row>
    <row r="38" spans="1:11" s="115" customFormat="1">
      <c r="A38" s="52">
        <f t="shared" si="0"/>
        <v>37</v>
      </c>
      <c r="B38" s="52"/>
      <c r="C38" s="52" t="s">
        <v>973</v>
      </c>
      <c r="D38" s="52" t="s">
        <v>974</v>
      </c>
      <c r="E38" s="52" t="s">
        <v>976</v>
      </c>
      <c r="F38" s="52" t="s">
        <v>986</v>
      </c>
      <c r="G38" s="90" t="s">
        <v>977</v>
      </c>
      <c r="H38" s="52" t="s">
        <v>981</v>
      </c>
      <c r="I38" s="105">
        <v>44743</v>
      </c>
    </row>
    <row r="39" spans="1:11" s="115" customFormat="1">
      <c r="A39" s="52">
        <f t="shared" si="0"/>
        <v>38</v>
      </c>
      <c r="B39" s="52"/>
      <c r="C39" s="52" t="s">
        <v>973</v>
      </c>
      <c r="D39" s="52" t="s">
        <v>974</v>
      </c>
      <c r="E39" s="52" t="s">
        <v>976</v>
      </c>
      <c r="F39" s="52" t="s">
        <v>987</v>
      </c>
      <c r="G39" s="90" t="s">
        <v>977</v>
      </c>
      <c r="H39" s="52" t="s">
        <v>981</v>
      </c>
      <c r="I39" s="105">
        <v>44743</v>
      </c>
    </row>
    <row r="40" spans="1:11" s="115" customFormat="1">
      <c r="A40" s="52">
        <f t="shared" si="0"/>
        <v>39</v>
      </c>
      <c r="B40" s="52"/>
      <c r="C40" s="52" t="s">
        <v>973</v>
      </c>
      <c r="D40" s="52" t="s">
        <v>974</v>
      </c>
      <c r="E40" s="52" t="s">
        <v>976</v>
      </c>
      <c r="F40" s="52" t="s">
        <v>988</v>
      </c>
      <c r="G40" s="90" t="s">
        <v>977</v>
      </c>
      <c r="H40" s="52" t="s">
        <v>981</v>
      </c>
      <c r="I40" s="90" t="s">
        <v>1007</v>
      </c>
    </row>
    <row r="41" spans="1:11" s="115" customFormat="1">
      <c r="A41" s="52">
        <f t="shared" si="0"/>
        <v>40</v>
      </c>
      <c r="B41" s="52"/>
      <c r="C41" s="52" t="s">
        <v>973</v>
      </c>
      <c r="D41" s="52" t="s">
        <v>974</v>
      </c>
      <c r="E41" s="52" t="s">
        <v>976</v>
      </c>
      <c r="F41" s="52" t="s">
        <v>989</v>
      </c>
      <c r="G41" s="90" t="s">
        <v>977</v>
      </c>
      <c r="H41" s="95" t="s">
        <v>56</v>
      </c>
      <c r="I41" s="90" t="s">
        <v>1008</v>
      </c>
    </row>
    <row r="42" spans="1:11" s="133" customFormat="1" ht="27">
      <c r="A42" s="52">
        <f t="shared" si="0"/>
        <v>41</v>
      </c>
      <c r="B42" s="95" t="s">
        <v>1230</v>
      </c>
      <c r="C42" s="155" t="s">
        <v>62</v>
      </c>
      <c r="D42" s="155" t="s">
        <v>1034</v>
      </c>
      <c r="E42" s="50" t="s">
        <v>57</v>
      </c>
      <c r="F42" s="155" t="s">
        <v>1231</v>
      </c>
      <c r="G42" s="87" t="s">
        <v>1232</v>
      </c>
      <c r="H42" s="155" t="s">
        <v>1233</v>
      </c>
      <c r="I42" s="51">
        <v>44562</v>
      </c>
      <c r="K42" s="137"/>
    </row>
    <row r="43" spans="1:11" s="133" customFormat="1" ht="14.25">
      <c r="A43" s="52">
        <f t="shared" si="0"/>
        <v>42</v>
      </c>
      <c r="B43" s="156">
        <v>301</v>
      </c>
      <c r="C43" s="156" t="s">
        <v>77</v>
      </c>
      <c r="D43" s="156" t="s">
        <v>288</v>
      </c>
      <c r="E43" s="156" t="s">
        <v>57</v>
      </c>
      <c r="F43" s="156" t="s">
        <v>1234</v>
      </c>
      <c r="G43" s="156" t="s">
        <v>1235</v>
      </c>
      <c r="H43" s="156" t="s">
        <v>56</v>
      </c>
      <c r="I43" s="105">
        <v>44713</v>
      </c>
      <c r="K43" s="153"/>
    </row>
    <row r="44" spans="1:11" s="133" customFormat="1" ht="14.25">
      <c r="A44" s="52">
        <f t="shared" si="0"/>
        <v>43</v>
      </c>
      <c r="B44" s="156">
        <v>681</v>
      </c>
      <c r="C44" s="156" t="s">
        <v>77</v>
      </c>
      <c r="D44" s="156" t="s">
        <v>100</v>
      </c>
      <c r="E44" s="156" t="s">
        <v>69</v>
      </c>
      <c r="F44" s="156" t="s">
        <v>1236</v>
      </c>
      <c r="G44" s="156" t="s">
        <v>955</v>
      </c>
      <c r="H44" s="156" t="s">
        <v>56</v>
      </c>
      <c r="I44" s="105">
        <v>44835</v>
      </c>
      <c r="K44" s="153"/>
    </row>
    <row r="45" spans="1:11" s="133" customFormat="1" ht="14.25">
      <c r="A45" s="52">
        <f t="shared" si="0"/>
        <v>44</v>
      </c>
      <c r="B45" s="156">
        <v>681</v>
      </c>
      <c r="C45" s="156" t="s">
        <v>77</v>
      </c>
      <c r="D45" s="156" t="s">
        <v>1237</v>
      </c>
      <c r="E45" s="156" t="s">
        <v>1238</v>
      </c>
      <c r="F45" s="156" t="s">
        <v>1236</v>
      </c>
      <c r="G45" s="156" t="s">
        <v>955</v>
      </c>
      <c r="H45" s="156" t="s">
        <v>56</v>
      </c>
      <c r="I45" s="105">
        <v>44835</v>
      </c>
      <c r="K45" s="153"/>
    </row>
    <row r="46" spans="1:11" s="133" customFormat="1" ht="14.25">
      <c r="A46" s="52">
        <f t="shared" si="0"/>
        <v>45</v>
      </c>
      <c r="B46" s="156">
        <v>656</v>
      </c>
      <c r="C46" s="156" t="s">
        <v>77</v>
      </c>
      <c r="D46" s="156" t="s">
        <v>78</v>
      </c>
      <c r="E46" s="156" t="s">
        <v>69</v>
      </c>
      <c r="F46" s="156" t="s">
        <v>1239</v>
      </c>
      <c r="G46" s="156" t="s">
        <v>112</v>
      </c>
      <c r="H46" s="156" t="s">
        <v>56</v>
      </c>
      <c r="I46" s="105">
        <v>44621</v>
      </c>
      <c r="K46" s="153"/>
    </row>
    <row r="47" spans="1:11" s="133" customFormat="1" ht="14.25">
      <c r="A47" s="52">
        <f t="shared" si="0"/>
        <v>46</v>
      </c>
      <c r="B47" s="156">
        <v>1267</v>
      </c>
      <c r="C47" s="156" t="s">
        <v>77</v>
      </c>
      <c r="D47" s="156" t="s">
        <v>311</v>
      </c>
      <c r="E47" s="156" t="s">
        <v>69</v>
      </c>
      <c r="F47" s="156" t="s">
        <v>1240</v>
      </c>
      <c r="G47" s="156" t="s">
        <v>1241</v>
      </c>
      <c r="H47" s="156" t="s">
        <v>56</v>
      </c>
      <c r="I47" s="105">
        <v>44896</v>
      </c>
      <c r="K47" s="153"/>
    </row>
    <row r="48" spans="1:11" s="133" customFormat="1" ht="14.25">
      <c r="A48" s="52">
        <f t="shared" si="0"/>
        <v>47</v>
      </c>
      <c r="B48" s="156">
        <v>855</v>
      </c>
      <c r="C48" s="156" t="s">
        <v>77</v>
      </c>
      <c r="D48" s="156" t="s">
        <v>262</v>
      </c>
      <c r="E48" s="156" t="s">
        <v>57</v>
      </c>
      <c r="F48" s="156" t="s">
        <v>1242</v>
      </c>
      <c r="G48" s="156" t="s">
        <v>1243</v>
      </c>
      <c r="H48" s="156" t="s">
        <v>56</v>
      </c>
      <c r="I48" s="105">
        <v>44805</v>
      </c>
      <c r="K48" s="153"/>
    </row>
    <row r="49" spans="1:11" s="133" customFormat="1" ht="14.25">
      <c r="A49" s="52">
        <f t="shared" si="0"/>
        <v>48</v>
      </c>
      <c r="B49" s="87" t="s">
        <v>1244</v>
      </c>
      <c r="C49" s="155" t="s">
        <v>178</v>
      </c>
      <c r="D49" s="155" t="s">
        <v>1245</v>
      </c>
      <c r="E49" s="155" t="s">
        <v>69</v>
      </c>
      <c r="F49" s="155" t="s">
        <v>1246</v>
      </c>
      <c r="G49" s="87" t="s">
        <v>977</v>
      </c>
      <c r="H49" s="155" t="s">
        <v>56</v>
      </c>
      <c r="I49" s="157">
        <v>44896</v>
      </c>
      <c r="K49" s="154"/>
    </row>
    <row r="50" spans="1:11" s="133" customFormat="1" ht="14.25">
      <c r="A50" s="52">
        <f t="shared" si="0"/>
        <v>49</v>
      </c>
      <c r="B50" s="87" t="s">
        <v>1244</v>
      </c>
      <c r="C50" s="155" t="s">
        <v>178</v>
      </c>
      <c r="D50" s="155" t="s">
        <v>1245</v>
      </c>
      <c r="E50" s="155" t="s">
        <v>69</v>
      </c>
      <c r="F50" s="155" t="s">
        <v>1247</v>
      </c>
      <c r="G50" s="87" t="s">
        <v>977</v>
      </c>
      <c r="H50" s="155" t="s">
        <v>56</v>
      </c>
      <c r="I50" s="157">
        <v>44896</v>
      </c>
      <c r="K50" s="154"/>
    </row>
    <row r="51" spans="1:11" s="133" customFormat="1" ht="14.25">
      <c r="A51" s="52">
        <f t="shared" si="0"/>
        <v>50</v>
      </c>
      <c r="B51" s="87" t="s">
        <v>1248</v>
      </c>
      <c r="C51" s="155" t="s">
        <v>178</v>
      </c>
      <c r="D51" s="155" t="s">
        <v>1249</v>
      </c>
      <c r="E51" s="155" t="s">
        <v>69</v>
      </c>
      <c r="F51" s="155" t="s">
        <v>1246</v>
      </c>
      <c r="G51" s="87" t="s">
        <v>977</v>
      </c>
      <c r="H51" s="155" t="s">
        <v>56</v>
      </c>
      <c r="I51" s="157">
        <v>44896</v>
      </c>
      <c r="K51" s="154"/>
    </row>
    <row r="52" spans="1:11">
      <c r="F52" s="76"/>
    </row>
    <row r="53" spans="1:11">
      <c r="F53" s="76"/>
    </row>
  </sheetData>
  <autoFilter ref="A1:I41"/>
  <sortState ref="A3:P39">
    <sortCondition ref="H3:H39"/>
  </sortState>
  <phoneticPr fontId="2" type="noConversion"/>
  <conditionalFormatting sqref="B25">
    <cfRule type="duplicateValues" dxfId="1" priority="2"/>
  </conditionalFormatting>
  <conditionalFormatting sqref="B21">
    <cfRule type="duplicateValues" dxfId="0" priority="1"/>
  </conditionalFormatting>
  <dataValidations count="3">
    <dataValidation type="list" allowBlank="1" showInputMessage="1" showErrorMessage="1" sqref="E16 E19:E21 WVD13 WLH13 WBL13 VRP13 VHT13 UXX13 UOB13 UEF13 TUJ13 TKN13 TAR13 SQV13 SGZ13 RXD13 RNH13 RDL13 QTP13 QJT13 PZX13 PQB13 PGF13 OWJ13 OMN13 OCR13 NSV13 NIZ13 MZD13 MPH13 MFL13 LVP13 LLT13 LBX13 KSB13 KIF13 JYJ13 JON13 JER13 IUV13 IKZ13 IBD13 HRH13 HHL13 GXP13 GNT13 GDX13 FUB13 FKF13 FAJ13 EQN13 EGR13 DWV13 DMZ13 DDD13 CTH13 CJL13 BZP13 BPT13 BFX13 AWB13 AMF13 ACJ13 SN13 IR13 IR21 SN21 ACJ21 AMF21 AWB21 BFX21 BPT21 BZP21 CJL21 CTH21 DDD21 DMZ21 DWV21 EGR21 EQN21 FAJ21 FKF21 FUB21 GDX21 GNT21 GXP21 HHL21 HRH21 IBD21 IKZ21 IUV21 JER21 JON21 JYJ21 KIF21 KSB21 LBX21 LLT21 LVP21 MFL21 MPH21 MZD21 NIZ21 NSV21 OCR21 OMN21 OWJ21 PGF21 PQB21 PZX21 QJT21 QTP21 RDL21 RNH21 RXD21 SGZ21 SQV21 TAR21 TKN21 TUJ21 UEF21 UOB21 UXX21 VHT21 VRP21 WBL21 WLH21 ACJ25 AMF25 AWB25 BFX25 BPT25 BZP25 CJL25 CTH25 DDD25 DMZ25 DWV25 EGR25 EQN25 FAJ25 FKF25 FUB25 GDX25 GNT25 GXP25 HHL25 HRH25 IBD25 IKZ25 IUV25 JER25 JON25 JYJ25 KIF25 KSB25 LBX25 LLT25 LVP25 MFL25 MPH25 MZD25 NIZ25 NSV25 OCR25 OMN25 OWJ25 PGF25 PQB25 PZX25 QJT25 QTP25 RDL25 RNH25 RXD25 SGZ25 SQV25 TAR25 TKN25 TUJ25 UEF25 UOB25 UXX25 VHT25 VRP25 WBL25 WLH25 WVD25 E24:E25 IR25 SN25 WVD21 E2:E4 E7:E14 E42 E49:E51">
      <formula1>"主编,副主编,参编"</formula1>
    </dataValidation>
    <dataValidation type="list" allowBlank="1" showInputMessage="1" showErrorMessage="1" sqref="H19:H21 WVH13 WLL13 WBP13 VRT13 VHX13 UYB13 UOF13 UEJ13 TUN13 TKR13 TAV13 SQZ13 SHD13 RXH13 RNL13 RDP13 QTT13 QJX13 QAB13 PQF13 PGJ13 OWN13 OMR13 OCV13 NSZ13 NJD13 MZH13 MPL13 MFP13 LVT13 LLX13 LCB13 KSF13 KIJ13 JYN13 JOR13 JEV13 IUZ13 ILD13 IBH13 HRL13 HHP13 GXT13 GNX13 GEB13 FUF13 FKJ13 FAN13 EQR13 EGV13 DWZ13 DND13 DDH13 CTL13 CJP13 BZT13 BPX13 BGB13 AWF13 AMJ13 ACN13 SR13 IV13 IV21 SR21 ACN21 AMJ21 AWF21 BGB21 BPX21 BZT21 CJP21 CTL21 DDH21 DND21 DWZ21 EGV21 EQR21 FAN21 FKJ21 FUF21 GEB21 GNX21 GXT21 HHP21 HRL21 IBH21 ILD21 IUZ21 JEV21 JOR21 JYN21 KIJ21 KSF21 LCB21 LLX21 LVT21 MFP21 MPL21 MZH21 NJD21 NSZ21 OCV21 OMR21 OWN21 PGJ21 PQF21 QAB21 QJX21 QTT21 RDP21 RNL21 RXH21 SHD21 SQZ21 TAV21 TKR21 TUN21 UEJ21 UOF21 UYB21 VHX21 VRT21 WBP21 WLL21 ACN25 WVH21 AMJ25 AWF25 BGB25 BPX25 BZT25 CJP25 CTL25 DDH25 DND25 DWZ25 EGV25 EQR25 FAN25 FKJ25 FUF25 GEB25 GNX25 GXT25 HHP25 HRL25 IBH25 ILD25 IUZ25 JEV25 JOR25 JYN25 KIJ25 KSF25 LCB25 LLX25 LVT25 MFP25 MPL25 MZH25 NJD25 NSZ25 OCV25 OMR25 OWN25 PGJ25 PQF25 QAB25 QJX25 QTT25 RDP25 RNL25 RXH25 SHD25 SQZ25 TAV25 TKR25 TUN25 UEJ25 UOF25 UYB25 VHX25 VRT25 WBP25 WLL25 WVH25 H24:H25 IV25 SR25 H30:H31 H37 H33:H35 H27:H28 H2:H4 H7:H14 H41:H42 H49:H51">
      <formula1>"教材,译文,专著,电子出版物,工具书或参考书,科普读物"</formula1>
    </dataValidation>
    <dataValidation type="list" allowBlank="1" showInputMessage="1" showErrorMessage="1" sqref="WVM13 WLQ13 WBU13 VRY13 VIC13 UYG13 UOK13 UEO13 TUS13 TKW13 TBA13 SRE13 SHI13 RXM13 RNQ13 RDU13 QTY13 QKC13 QAG13 PQK13 PGO13 OWS13 OMW13 ODA13 NTE13 NJI13 MZM13 MPQ13 MFU13 LVY13 LMC13 LCG13 KSK13 KIO13 JYS13 JOW13 JFA13 IVE13 ILI13 IBM13 HRQ13 HHU13 GXY13 GOC13 GEG13 FUK13 FKO13 FAS13 EQW13 EHA13 DXE13 DNI13 DDM13 CTQ13 CJU13 BZY13 BQC13 BGG13 AWK13 AMO13 ACS13 SW13 JA13">
      <formula1>"是,否"</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topLeftCell="A73" workbookViewId="0">
      <selection activeCell="H12" sqref="H12"/>
    </sheetView>
  </sheetViews>
  <sheetFormatPr defaultRowHeight="13.5"/>
  <cols>
    <col min="1" max="1" width="5.625" customWidth="1"/>
    <col min="2" max="2" width="20.5" customWidth="1"/>
    <col min="3" max="3" width="12.75" customWidth="1"/>
    <col min="4" max="4" width="39.375" customWidth="1"/>
    <col min="5" max="5" width="11.625" customWidth="1"/>
    <col min="8" max="8" width="10.75" customWidth="1"/>
    <col min="9" max="9" width="58.375" customWidth="1"/>
    <col min="10" max="10" width="37.125" customWidth="1"/>
  </cols>
  <sheetData>
    <row r="1" spans="1:10" s="61" customFormat="1" ht="42" customHeight="1">
      <c r="A1" s="58" t="s">
        <v>296</v>
      </c>
      <c r="B1" s="58" t="s">
        <v>2</v>
      </c>
      <c r="C1" s="59" t="s">
        <v>3</v>
      </c>
      <c r="D1" s="59" t="s">
        <v>16</v>
      </c>
      <c r="E1" s="59" t="s">
        <v>17</v>
      </c>
      <c r="F1" s="59" t="s">
        <v>18</v>
      </c>
      <c r="G1" s="59" t="s">
        <v>19</v>
      </c>
      <c r="H1" s="59" t="s">
        <v>20</v>
      </c>
      <c r="I1" s="60" t="s">
        <v>21</v>
      </c>
      <c r="J1" s="59" t="s">
        <v>22</v>
      </c>
    </row>
    <row r="2" spans="1:10" s="64" customFormat="1" ht="34.5" customHeight="1">
      <c r="A2" s="17">
        <f>ROW(A1)</f>
        <v>1</v>
      </c>
      <c r="B2" s="15" t="s">
        <v>27</v>
      </c>
      <c r="C2" s="117" t="s">
        <v>48</v>
      </c>
      <c r="D2" s="118" t="s">
        <v>171</v>
      </c>
      <c r="E2" s="119">
        <v>1</v>
      </c>
      <c r="F2" s="119">
        <v>1</v>
      </c>
      <c r="G2" s="17" t="s">
        <v>172</v>
      </c>
      <c r="H2" s="119" t="s">
        <v>1211</v>
      </c>
      <c r="I2" s="118" t="s">
        <v>173</v>
      </c>
      <c r="J2" s="63" t="s">
        <v>174</v>
      </c>
    </row>
    <row r="3" spans="1:10" s="64" customFormat="1" ht="34.5" customHeight="1">
      <c r="A3" s="17">
        <f t="shared" ref="A3:A66" si="0">ROW(A2)</f>
        <v>2</v>
      </c>
      <c r="B3" s="17" t="s">
        <v>208</v>
      </c>
      <c r="C3" s="17" t="s">
        <v>249</v>
      </c>
      <c r="D3" s="22" t="s">
        <v>336</v>
      </c>
      <c r="E3" s="17" t="s">
        <v>250</v>
      </c>
      <c r="F3" s="17" t="s">
        <v>250</v>
      </c>
      <c r="G3" s="17" t="s">
        <v>248</v>
      </c>
      <c r="H3" s="119" t="s">
        <v>1212</v>
      </c>
      <c r="I3" s="17"/>
      <c r="J3" s="22" t="s">
        <v>337</v>
      </c>
    </row>
    <row r="4" spans="1:10" s="65" customFormat="1">
      <c r="A4" s="17">
        <f t="shared" si="0"/>
        <v>3</v>
      </c>
      <c r="B4" s="119" t="s">
        <v>27</v>
      </c>
      <c r="C4" s="119" t="s">
        <v>28</v>
      </c>
      <c r="D4" s="120" t="s">
        <v>338</v>
      </c>
      <c r="E4" s="119" t="s">
        <v>339</v>
      </c>
      <c r="F4" s="119" t="s">
        <v>339</v>
      </c>
      <c r="G4" s="119" t="s">
        <v>247</v>
      </c>
      <c r="H4" s="119">
        <v>202011</v>
      </c>
      <c r="I4" s="119" t="s">
        <v>340</v>
      </c>
      <c r="J4" s="119" t="s">
        <v>156</v>
      </c>
    </row>
    <row r="5" spans="1:10" s="65" customFormat="1">
      <c r="A5" s="17">
        <f t="shared" si="0"/>
        <v>4</v>
      </c>
      <c r="B5" s="119" t="s">
        <v>27</v>
      </c>
      <c r="C5" s="119" t="s">
        <v>185</v>
      </c>
      <c r="D5" s="120" t="s">
        <v>341</v>
      </c>
      <c r="E5" s="119" t="s">
        <v>339</v>
      </c>
      <c r="F5" s="119" t="s">
        <v>339</v>
      </c>
      <c r="G5" s="119" t="s">
        <v>247</v>
      </c>
      <c r="H5" s="119">
        <v>202012</v>
      </c>
      <c r="I5" s="119" t="s">
        <v>342</v>
      </c>
      <c r="J5" s="119" t="s">
        <v>343</v>
      </c>
    </row>
    <row r="6" spans="1:10" s="65" customFormat="1">
      <c r="A6" s="17">
        <f t="shared" si="0"/>
        <v>5</v>
      </c>
      <c r="B6" s="119" t="s">
        <v>27</v>
      </c>
      <c r="C6" s="119" t="s">
        <v>45</v>
      </c>
      <c r="D6" s="120" t="s">
        <v>344</v>
      </c>
      <c r="E6" s="119" t="s">
        <v>339</v>
      </c>
      <c r="F6" s="119" t="s">
        <v>339</v>
      </c>
      <c r="G6" s="119" t="s">
        <v>247</v>
      </c>
      <c r="H6" s="119">
        <v>202012</v>
      </c>
      <c r="I6" s="119" t="s">
        <v>345</v>
      </c>
      <c r="J6" s="119" t="s">
        <v>343</v>
      </c>
    </row>
    <row r="7" spans="1:10" s="65" customFormat="1">
      <c r="A7" s="17">
        <f t="shared" si="0"/>
        <v>6</v>
      </c>
      <c r="B7" s="119" t="s">
        <v>27</v>
      </c>
      <c r="C7" s="119" t="s">
        <v>185</v>
      </c>
      <c r="D7" s="120" t="s">
        <v>338</v>
      </c>
      <c r="E7" s="119" t="s">
        <v>346</v>
      </c>
      <c r="F7" s="119" t="s">
        <v>346</v>
      </c>
      <c r="G7" s="119" t="s">
        <v>172</v>
      </c>
      <c r="H7" s="119">
        <v>202011</v>
      </c>
      <c r="I7" s="119" t="s">
        <v>347</v>
      </c>
      <c r="J7" s="119" t="s">
        <v>156</v>
      </c>
    </row>
    <row r="8" spans="1:10" s="65" customFormat="1">
      <c r="A8" s="17">
        <f t="shared" si="0"/>
        <v>7</v>
      </c>
      <c r="B8" s="119" t="s">
        <v>27</v>
      </c>
      <c r="C8" s="119" t="s">
        <v>45</v>
      </c>
      <c r="D8" s="120" t="s">
        <v>348</v>
      </c>
      <c r="E8" s="119" t="s">
        <v>346</v>
      </c>
      <c r="F8" s="119" t="s">
        <v>346</v>
      </c>
      <c r="G8" s="119" t="s">
        <v>172</v>
      </c>
      <c r="H8" s="119">
        <v>202011</v>
      </c>
      <c r="I8" s="119" t="s">
        <v>349</v>
      </c>
      <c r="J8" s="119" t="s">
        <v>156</v>
      </c>
    </row>
    <row r="9" spans="1:10" s="65" customFormat="1">
      <c r="A9" s="17">
        <f t="shared" si="0"/>
        <v>8</v>
      </c>
      <c r="B9" s="119" t="s">
        <v>27</v>
      </c>
      <c r="C9" s="119" t="s">
        <v>48</v>
      </c>
      <c r="D9" s="120" t="s">
        <v>350</v>
      </c>
      <c r="E9" s="119" t="s">
        <v>346</v>
      </c>
      <c r="F9" s="119" t="s">
        <v>346</v>
      </c>
      <c r="G9" s="119" t="s">
        <v>172</v>
      </c>
      <c r="H9" s="119">
        <v>202006</v>
      </c>
      <c r="I9" s="119" t="s">
        <v>351</v>
      </c>
      <c r="J9" s="119" t="s">
        <v>352</v>
      </c>
    </row>
    <row r="10" spans="1:10" s="65" customFormat="1">
      <c r="A10" s="17">
        <f t="shared" si="0"/>
        <v>9</v>
      </c>
      <c r="B10" s="119" t="s">
        <v>27</v>
      </c>
      <c r="C10" s="119" t="s">
        <v>48</v>
      </c>
      <c r="D10" s="120" t="s">
        <v>353</v>
      </c>
      <c r="E10" s="119" t="s">
        <v>339</v>
      </c>
      <c r="F10" s="119" t="s">
        <v>339</v>
      </c>
      <c r="G10" s="119" t="s">
        <v>247</v>
      </c>
      <c r="H10" s="119">
        <v>202010</v>
      </c>
      <c r="I10" s="119" t="s">
        <v>354</v>
      </c>
      <c r="J10" s="119" t="s">
        <v>355</v>
      </c>
    </row>
    <row r="11" spans="1:10" s="65" customFormat="1" ht="27">
      <c r="A11" s="17">
        <f t="shared" si="0"/>
        <v>10</v>
      </c>
      <c r="B11" s="119" t="s">
        <v>208</v>
      </c>
      <c r="C11" s="119" t="s">
        <v>249</v>
      </c>
      <c r="D11" s="120" t="s">
        <v>356</v>
      </c>
      <c r="E11" s="119" t="s">
        <v>250</v>
      </c>
      <c r="F11" s="119" t="s">
        <v>250</v>
      </c>
      <c r="G11" s="119" t="s">
        <v>172</v>
      </c>
      <c r="H11" s="119">
        <v>2020</v>
      </c>
      <c r="I11" s="119" t="s">
        <v>251</v>
      </c>
      <c r="J11" s="119" t="s">
        <v>252</v>
      </c>
    </row>
    <row r="12" spans="1:10" s="65" customFormat="1">
      <c r="A12" s="17">
        <f t="shared" si="0"/>
        <v>11</v>
      </c>
      <c r="B12" s="119" t="s">
        <v>208</v>
      </c>
      <c r="C12" s="119" t="s">
        <v>211</v>
      </c>
      <c r="D12" s="120" t="s">
        <v>357</v>
      </c>
      <c r="E12" s="119" t="s">
        <v>250</v>
      </c>
      <c r="F12" s="119" t="s">
        <v>358</v>
      </c>
      <c r="G12" s="119" t="s">
        <v>172</v>
      </c>
      <c r="H12" s="119">
        <v>2020.8</v>
      </c>
      <c r="I12" s="119" t="s">
        <v>359</v>
      </c>
      <c r="J12" s="119" t="s">
        <v>360</v>
      </c>
    </row>
    <row r="13" spans="1:10" s="65" customFormat="1">
      <c r="A13" s="17">
        <f t="shared" si="0"/>
        <v>12</v>
      </c>
      <c r="B13" s="119" t="s">
        <v>208</v>
      </c>
      <c r="C13" s="119" t="s">
        <v>211</v>
      </c>
      <c r="D13" s="120" t="s">
        <v>361</v>
      </c>
      <c r="E13" s="119" t="s">
        <v>250</v>
      </c>
      <c r="F13" s="119" t="s">
        <v>358</v>
      </c>
      <c r="G13" s="119" t="s">
        <v>248</v>
      </c>
      <c r="H13" s="119">
        <v>2020.8</v>
      </c>
      <c r="I13" s="119" t="s">
        <v>362</v>
      </c>
      <c r="J13" s="119" t="s">
        <v>363</v>
      </c>
    </row>
    <row r="14" spans="1:10" s="65" customFormat="1">
      <c r="A14" s="17">
        <f t="shared" si="0"/>
        <v>13</v>
      </c>
      <c r="B14" s="119" t="s">
        <v>208</v>
      </c>
      <c r="C14" s="119" t="s">
        <v>211</v>
      </c>
      <c r="D14" s="120" t="s">
        <v>364</v>
      </c>
      <c r="E14" s="119" t="s">
        <v>250</v>
      </c>
      <c r="F14" s="119" t="s">
        <v>358</v>
      </c>
      <c r="G14" s="119" t="s">
        <v>172</v>
      </c>
      <c r="H14" s="119">
        <v>2020.7</v>
      </c>
      <c r="I14" s="119" t="s">
        <v>365</v>
      </c>
      <c r="J14" s="119" t="s">
        <v>252</v>
      </c>
    </row>
    <row r="15" spans="1:10" s="65" customFormat="1" ht="27">
      <c r="A15" s="17">
        <f t="shared" si="0"/>
        <v>14</v>
      </c>
      <c r="B15" s="119" t="s">
        <v>208</v>
      </c>
      <c r="C15" s="119" t="s">
        <v>211</v>
      </c>
      <c r="D15" s="120" t="s">
        <v>366</v>
      </c>
      <c r="E15" s="119" t="s">
        <v>250</v>
      </c>
      <c r="F15" s="119" t="s">
        <v>358</v>
      </c>
      <c r="G15" s="119" t="s">
        <v>248</v>
      </c>
      <c r="H15" s="119">
        <v>2020.7</v>
      </c>
      <c r="I15" s="119" t="s">
        <v>365</v>
      </c>
      <c r="J15" s="119" t="s">
        <v>252</v>
      </c>
    </row>
    <row r="16" spans="1:10" s="65" customFormat="1" ht="13.5" customHeight="1">
      <c r="A16" s="17">
        <f t="shared" si="0"/>
        <v>15</v>
      </c>
      <c r="B16" s="66" t="s">
        <v>27</v>
      </c>
      <c r="C16" s="66" t="s">
        <v>185</v>
      </c>
      <c r="D16" s="67" t="s">
        <v>368</v>
      </c>
      <c r="E16" s="119">
        <v>1</v>
      </c>
      <c r="F16" s="119">
        <v>1</v>
      </c>
      <c r="G16" s="119" t="s">
        <v>85</v>
      </c>
      <c r="H16" s="119">
        <v>201903</v>
      </c>
      <c r="I16" s="67" t="s">
        <v>369</v>
      </c>
      <c r="J16" s="67" t="s">
        <v>370</v>
      </c>
    </row>
    <row r="17" spans="1:10" s="65" customFormat="1">
      <c r="A17" s="17">
        <f t="shared" si="0"/>
        <v>16</v>
      </c>
      <c r="B17" s="66" t="s">
        <v>27</v>
      </c>
      <c r="C17" s="66" t="s">
        <v>371</v>
      </c>
      <c r="D17" s="66" t="s">
        <v>372</v>
      </c>
      <c r="E17" s="119">
        <v>1</v>
      </c>
      <c r="F17" s="119">
        <v>1</v>
      </c>
      <c r="G17" s="119" t="s">
        <v>172</v>
      </c>
      <c r="H17" s="119">
        <v>2019</v>
      </c>
      <c r="I17" s="66" t="s">
        <v>373</v>
      </c>
      <c r="J17" s="66" t="s">
        <v>374</v>
      </c>
    </row>
    <row r="18" spans="1:10" s="65" customFormat="1">
      <c r="A18" s="17">
        <f t="shared" si="0"/>
        <v>17</v>
      </c>
      <c r="B18" s="66" t="s">
        <v>27</v>
      </c>
      <c r="C18" s="66" t="s">
        <v>205</v>
      </c>
      <c r="D18" s="66" t="s">
        <v>372</v>
      </c>
      <c r="E18" s="119">
        <v>1</v>
      </c>
      <c r="F18" s="119">
        <v>1</v>
      </c>
      <c r="G18" s="66" t="s">
        <v>85</v>
      </c>
      <c r="H18" s="119">
        <v>2019</v>
      </c>
      <c r="I18" s="66" t="s">
        <v>375</v>
      </c>
      <c r="J18" s="66" t="s">
        <v>376</v>
      </c>
    </row>
    <row r="19" spans="1:10" s="64" customFormat="1" ht="21.75" customHeight="1">
      <c r="A19" s="17">
        <f t="shared" si="0"/>
        <v>18</v>
      </c>
      <c r="B19" s="17" t="s">
        <v>223</v>
      </c>
      <c r="C19" s="17" t="s">
        <v>217</v>
      </c>
      <c r="D19" s="17" t="s">
        <v>377</v>
      </c>
      <c r="E19" s="17">
        <v>1</v>
      </c>
      <c r="F19" s="17">
        <v>1</v>
      </c>
      <c r="G19" s="118" t="s">
        <v>378</v>
      </c>
      <c r="H19" s="16" t="s">
        <v>1213</v>
      </c>
      <c r="I19" s="17"/>
      <c r="J19" s="118" t="s">
        <v>379</v>
      </c>
    </row>
    <row r="20" spans="1:10" s="65" customFormat="1" ht="16.5">
      <c r="A20" s="17">
        <f t="shared" si="0"/>
        <v>19</v>
      </c>
      <c r="B20" s="68" t="s">
        <v>208</v>
      </c>
      <c r="C20" s="68" t="s">
        <v>249</v>
      </c>
      <c r="D20" s="66" t="s">
        <v>380</v>
      </c>
      <c r="E20" s="119">
        <v>1</v>
      </c>
      <c r="F20" s="119">
        <v>1</v>
      </c>
      <c r="G20" s="119" t="s">
        <v>85</v>
      </c>
      <c r="H20" s="121">
        <v>43709</v>
      </c>
      <c r="I20" s="70" t="s">
        <v>381</v>
      </c>
      <c r="J20" s="70" t="s">
        <v>382</v>
      </c>
    </row>
    <row r="21" spans="1:10" s="65" customFormat="1">
      <c r="A21" s="17">
        <f t="shared" si="0"/>
        <v>20</v>
      </c>
      <c r="B21" s="66" t="s">
        <v>208</v>
      </c>
      <c r="C21" s="66" t="s">
        <v>180</v>
      </c>
      <c r="D21" s="66" t="s">
        <v>380</v>
      </c>
      <c r="E21" s="119">
        <v>1</v>
      </c>
      <c r="F21" s="119">
        <v>1</v>
      </c>
      <c r="G21" s="119" t="s">
        <v>85</v>
      </c>
      <c r="H21" s="121">
        <v>43709</v>
      </c>
      <c r="I21" s="66" t="s">
        <v>381</v>
      </c>
      <c r="J21" s="70" t="s">
        <v>382</v>
      </c>
    </row>
    <row r="22" spans="1:10" s="65" customFormat="1">
      <c r="A22" s="17">
        <f t="shared" si="0"/>
        <v>21</v>
      </c>
      <c r="B22" s="66" t="s">
        <v>208</v>
      </c>
      <c r="C22" s="66" t="s">
        <v>180</v>
      </c>
      <c r="D22" s="66" t="s">
        <v>383</v>
      </c>
      <c r="E22" s="119">
        <v>1</v>
      </c>
      <c r="F22" s="119">
        <v>1</v>
      </c>
      <c r="G22" s="119" t="s">
        <v>248</v>
      </c>
      <c r="H22" s="121">
        <v>43709</v>
      </c>
      <c r="I22" s="66" t="s">
        <v>384</v>
      </c>
      <c r="J22" s="70" t="s">
        <v>382</v>
      </c>
    </row>
    <row r="23" spans="1:10" s="65" customFormat="1">
      <c r="A23" s="17">
        <f t="shared" si="0"/>
        <v>22</v>
      </c>
      <c r="B23" s="66" t="s">
        <v>208</v>
      </c>
      <c r="C23" s="66" t="s">
        <v>385</v>
      </c>
      <c r="D23" s="66" t="s">
        <v>386</v>
      </c>
      <c r="E23" s="119">
        <v>1</v>
      </c>
      <c r="F23" s="119">
        <v>1</v>
      </c>
      <c r="G23" s="119" t="s">
        <v>172</v>
      </c>
      <c r="H23" s="119">
        <v>2019</v>
      </c>
      <c r="I23" s="66" t="s">
        <v>387</v>
      </c>
      <c r="J23" s="66" t="s">
        <v>388</v>
      </c>
    </row>
    <row r="24" spans="1:10" s="65" customFormat="1">
      <c r="A24" s="17">
        <f t="shared" si="0"/>
        <v>23</v>
      </c>
      <c r="B24" s="66" t="s">
        <v>208</v>
      </c>
      <c r="C24" s="66" t="s">
        <v>385</v>
      </c>
      <c r="D24" s="66" t="s">
        <v>389</v>
      </c>
      <c r="E24" s="119">
        <v>1</v>
      </c>
      <c r="F24" s="119">
        <v>1</v>
      </c>
      <c r="G24" s="119" t="s">
        <v>172</v>
      </c>
      <c r="H24" s="119">
        <v>2019</v>
      </c>
      <c r="I24" s="66" t="s">
        <v>390</v>
      </c>
      <c r="J24" s="66" t="s">
        <v>391</v>
      </c>
    </row>
    <row r="25" spans="1:10" s="65" customFormat="1">
      <c r="A25" s="17">
        <f t="shared" si="0"/>
        <v>24</v>
      </c>
      <c r="B25" s="66" t="s">
        <v>208</v>
      </c>
      <c r="C25" s="66" t="s">
        <v>385</v>
      </c>
      <c r="D25" s="66" t="s">
        <v>1214</v>
      </c>
      <c r="E25" s="119">
        <v>1</v>
      </c>
      <c r="F25" s="119">
        <v>1</v>
      </c>
      <c r="G25" s="119" t="s">
        <v>172</v>
      </c>
      <c r="H25" s="119">
        <v>2019</v>
      </c>
      <c r="I25" s="66" t="s">
        <v>392</v>
      </c>
      <c r="J25" s="66" t="s">
        <v>393</v>
      </c>
    </row>
    <row r="26" spans="1:10" s="65" customFormat="1">
      <c r="A26" s="17">
        <f t="shared" si="0"/>
        <v>25</v>
      </c>
      <c r="B26" s="66" t="s">
        <v>223</v>
      </c>
      <c r="C26" s="66" t="s">
        <v>213</v>
      </c>
      <c r="D26" s="66" t="s">
        <v>389</v>
      </c>
      <c r="E26" s="119">
        <v>1</v>
      </c>
      <c r="F26" s="119">
        <v>1</v>
      </c>
      <c r="G26" s="66" t="s">
        <v>172</v>
      </c>
      <c r="H26" s="119">
        <v>2019</v>
      </c>
      <c r="I26" s="66" t="s">
        <v>394</v>
      </c>
      <c r="J26" s="66" t="s">
        <v>395</v>
      </c>
    </row>
    <row r="27" spans="1:10" s="65" customFormat="1">
      <c r="A27" s="17">
        <f t="shared" si="0"/>
        <v>26</v>
      </c>
      <c r="B27" s="66" t="s">
        <v>208</v>
      </c>
      <c r="C27" s="66" t="s">
        <v>179</v>
      </c>
      <c r="D27" s="66" t="s">
        <v>396</v>
      </c>
      <c r="E27" s="119">
        <v>1</v>
      </c>
      <c r="F27" s="119">
        <v>1</v>
      </c>
      <c r="G27" s="66" t="s">
        <v>85</v>
      </c>
      <c r="H27" s="119">
        <v>2019</v>
      </c>
      <c r="I27" s="66" t="s">
        <v>397</v>
      </c>
      <c r="J27" s="70" t="s">
        <v>382</v>
      </c>
    </row>
    <row r="28" spans="1:10" s="65" customFormat="1">
      <c r="A28" s="17">
        <f t="shared" si="0"/>
        <v>27</v>
      </c>
      <c r="B28" s="66" t="s">
        <v>208</v>
      </c>
      <c r="C28" s="66" t="s">
        <v>179</v>
      </c>
      <c r="D28" s="66" t="s">
        <v>398</v>
      </c>
      <c r="E28" s="119">
        <v>1</v>
      </c>
      <c r="F28" s="119">
        <v>1</v>
      </c>
      <c r="G28" s="66" t="s">
        <v>172</v>
      </c>
      <c r="H28" s="119">
        <v>2019</v>
      </c>
      <c r="I28" s="66" t="s">
        <v>399</v>
      </c>
      <c r="J28" s="66" t="s">
        <v>400</v>
      </c>
    </row>
    <row r="29" spans="1:10" s="65" customFormat="1">
      <c r="A29" s="17">
        <f t="shared" si="0"/>
        <v>28</v>
      </c>
      <c r="B29" s="66" t="s">
        <v>208</v>
      </c>
      <c r="C29" s="66" t="s">
        <v>179</v>
      </c>
      <c r="D29" s="66" t="s">
        <v>380</v>
      </c>
      <c r="E29" s="119">
        <v>1</v>
      </c>
      <c r="F29" s="119">
        <v>1</v>
      </c>
      <c r="G29" s="66" t="s">
        <v>85</v>
      </c>
      <c r="H29" s="119">
        <v>2019</v>
      </c>
      <c r="I29" s="66" t="s">
        <v>401</v>
      </c>
      <c r="J29" s="66" t="s">
        <v>402</v>
      </c>
    </row>
    <row r="30" spans="1:10" s="65" customFormat="1">
      <c r="A30" s="17">
        <f t="shared" si="0"/>
        <v>29</v>
      </c>
      <c r="B30" s="66" t="s">
        <v>208</v>
      </c>
      <c r="C30" s="66" t="s">
        <v>180</v>
      </c>
      <c r="D30" s="66" t="s">
        <v>403</v>
      </c>
      <c r="E30" s="119">
        <v>1</v>
      </c>
      <c r="F30" s="119">
        <v>1</v>
      </c>
      <c r="G30" s="66" t="s">
        <v>221</v>
      </c>
      <c r="H30" s="119">
        <v>2019</v>
      </c>
      <c r="I30" s="66" t="s">
        <v>404</v>
      </c>
      <c r="J30" s="66" t="s">
        <v>402</v>
      </c>
    </row>
    <row r="31" spans="1:10" s="65" customFormat="1">
      <c r="A31" s="17">
        <f t="shared" si="0"/>
        <v>30</v>
      </c>
      <c r="B31" s="66" t="s">
        <v>208</v>
      </c>
      <c r="C31" s="66" t="s">
        <v>294</v>
      </c>
      <c r="D31" s="66" t="s">
        <v>380</v>
      </c>
      <c r="E31" s="119">
        <v>1</v>
      </c>
      <c r="F31" s="119">
        <v>1</v>
      </c>
      <c r="G31" s="66" t="s">
        <v>85</v>
      </c>
      <c r="H31" s="119">
        <v>2019</v>
      </c>
      <c r="I31" s="66" t="s">
        <v>401</v>
      </c>
      <c r="J31" s="66" t="s">
        <v>402</v>
      </c>
    </row>
    <row r="32" spans="1:10" s="65" customFormat="1">
      <c r="A32" s="17">
        <f t="shared" si="0"/>
        <v>31</v>
      </c>
      <c r="B32" s="66" t="s">
        <v>208</v>
      </c>
      <c r="C32" s="66" t="s">
        <v>293</v>
      </c>
      <c r="D32" s="66" t="s">
        <v>380</v>
      </c>
      <c r="E32" s="119">
        <v>1</v>
      </c>
      <c r="F32" s="119">
        <v>1</v>
      </c>
      <c r="G32" s="66" t="s">
        <v>85</v>
      </c>
      <c r="H32" s="119">
        <v>2019</v>
      </c>
      <c r="I32" s="66" t="s">
        <v>401</v>
      </c>
      <c r="J32" s="66" t="s">
        <v>402</v>
      </c>
    </row>
    <row r="33" spans="1:10" s="65" customFormat="1">
      <c r="A33" s="17">
        <f t="shared" si="0"/>
        <v>32</v>
      </c>
      <c r="B33" s="66" t="s">
        <v>208</v>
      </c>
      <c r="C33" s="66" t="s">
        <v>405</v>
      </c>
      <c r="D33" s="66" t="s">
        <v>380</v>
      </c>
      <c r="E33" s="119">
        <v>1</v>
      </c>
      <c r="F33" s="119">
        <v>1</v>
      </c>
      <c r="G33" s="66" t="s">
        <v>85</v>
      </c>
      <c r="H33" s="119">
        <v>2019</v>
      </c>
      <c r="I33" s="66" t="s">
        <v>401</v>
      </c>
      <c r="J33" s="66" t="s">
        <v>402</v>
      </c>
    </row>
    <row r="34" spans="1:10" s="65" customFormat="1">
      <c r="A34" s="17">
        <f t="shared" si="0"/>
        <v>33</v>
      </c>
      <c r="B34" s="66" t="s">
        <v>208</v>
      </c>
      <c r="C34" s="66" t="s">
        <v>213</v>
      </c>
      <c r="D34" s="66" t="s">
        <v>380</v>
      </c>
      <c r="E34" s="119">
        <v>1</v>
      </c>
      <c r="F34" s="119">
        <v>1</v>
      </c>
      <c r="G34" s="66" t="s">
        <v>85</v>
      </c>
      <c r="H34" s="119">
        <v>2019</v>
      </c>
      <c r="I34" s="66" t="s">
        <v>401</v>
      </c>
      <c r="J34" s="66" t="s">
        <v>402</v>
      </c>
    </row>
    <row r="35" spans="1:10" s="65" customFormat="1">
      <c r="A35" s="17">
        <f t="shared" si="0"/>
        <v>34</v>
      </c>
      <c r="B35" s="66" t="s">
        <v>208</v>
      </c>
      <c r="C35" s="66" t="s">
        <v>406</v>
      </c>
      <c r="D35" s="66" t="s">
        <v>380</v>
      </c>
      <c r="E35" s="119">
        <v>1</v>
      </c>
      <c r="F35" s="119">
        <v>1</v>
      </c>
      <c r="G35" s="66" t="s">
        <v>85</v>
      </c>
      <c r="H35" s="119">
        <v>2019</v>
      </c>
      <c r="I35" s="66" t="s">
        <v>401</v>
      </c>
      <c r="J35" s="66" t="s">
        <v>402</v>
      </c>
    </row>
    <row r="36" spans="1:10" s="65" customFormat="1">
      <c r="A36" s="17">
        <f t="shared" si="0"/>
        <v>35</v>
      </c>
      <c r="B36" s="66" t="s">
        <v>208</v>
      </c>
      <c r="C36" s="66" t="s">
        <v>407</v>
      </c>
      <c r="D36" s="66" t="s">
        <v>380</v>
      </c>
      <c r="E36" s="119">
        <v>1</v>
      </c>
      <c r="F36" s="119">
        <v>1</v>
      </c>
      <c r="G36" s="66" t="s">
        <v>85</v>
      </c>
      <c r="H36" s="119">
        <v>2019</v>
      </c>
      <c r="I36" s="66" t="s">
        <v>401</v>
      </c>
      <c r="J36" s="66" t="s">
        <v>402</v>
      </c>
    </row>
    <row r="37" spans="1:10" s="65" customFormat="1">
      <c r="A37" s="17">
        <f t="shared" si="0"/>
        <v>36</v>
      </c>
      <c r="B37" s="66" t="s">
        <v>208</v>
      </c>
      <c r="C37" s="66" t="s">
        <v>408</v>
      </c>
      <c r="D37" s="66" t="s">
        <v>380</v>
      </c>
      <c r="E37" s="119">
        <v>1</v>
      </c>
      <c r="F37" s="119">
        <v>1</v>
      </c>
      <c r="G37" s="66" t="s">
        <v>85</v>
      </c>
      <c r="H37" s="119">
        <v>2019</v>
      </c>
      <c r="I37" s="66" t="s">
        <v>401</v>
      </c>
      <c r="J37" s="66" t="s">
        <v>402</v>
      </c>
    </row>
    <row r="38" spans="1:10" s="65" customFormat="1">
      <c r="A38" s="17">
        <f t="shared" si="0"/>
        <v>37</v>
      </c>
      <c r="B38" s="66" t="s">
        <v>208</v>
      </c>
      <c r="C38" s="66" t="s">
        <v>409</v>
      </c>
      <c r="D38" s="66" t="s">
        <v>380</v>
      </c>
      <c r="E38" s="119">
        <v>1</v>
      </c>
      <c r="F38" s="119">
        <v>1</v>
      </c>
      <c r="G38" s="66" t="s">
        <v>85</v>
      </c>
      <c r="H38" s="119">
        <v>2019</v>
      </c>
      <c r="I38" s="66" t="s">
        <v>401</v>
      </c>
      <c r="J38" s="66" t="s">
        <v>402</v>
      </c>
    </row>
    <row r="39" spans="1:10" s="65" customFormat="1">
      <c r="A39" s="17">
        <f t="shared" si="0"/>
        <v>38</v>
      </c>
      <c r="B39" s="66" t="s">
        <v>208</v>
      </c>
      <c r="C39" s="66" t="s">
        <v>410</v>
      </c>
      <c r="D39" s="66" t="s">
        <v>380</v>
      </c>
      <c r="E39" s="119">
        <v>1</v>
      </c>
      <c r="F39" s="119">
        <v>1</v>
      </c>
      <c r="G39" s="66" t="s">
        <v>85</v>
      </c>
      <c r="H39" s="119">
        <v>2019</v>
      </c>
      <c r="I39" s="66" t="s">
        <v>401</v>
      </c>
      <c r="J39" s="66" t="s">
        <v>402</v>
      </c>
    </row>
    <row r="40" spans="1:10" s="65" customFormat="1">
      <c r="A40" s="17">
        <f t="shared" si="0"/>
        <v>39</v>
      </c>
      <c r="B40" s="66" t="s">
        <v>208</v>
      </c>
      <c r="C40" s="66" t="s">
        <v>217</v>
      </c>
      <c r="D40" s="66" t="s">
        <v>380</v>
      </c>
      <c r="E40" s="119">
        <v>1</v>
      </c>
      <c r="F40" s="119">
        <v>1</v>
      </c>
      <c r="G40" s="66" t="s">
        <v>85</v>
      </c>
      <c r="H40" s="119">
        <v>2019</v>
      </c>
      <c r="I40" s="66" t="s">
        <v>401</v>
      </c>
      <c r="J40" s="66" t="s">
        <v>402</v>
      </c>
    </row>
    <row r="41" spans="1:10" s="65" customFormat="1">
      <c r="A41" s="17">
        <f t="shared" si="0"/>
        <v>40</v>
      </c>
      <c r="B41" s="66" t="s">
        <v>208</v>
      </c>
      <c r="C41" s="66" t="s">
        <v>292</v>
      </c>
      <c r="D41" s="66" t="s">
        <v>380</v>
      </c>
      <c r="E41" s="119">
        <v>1</v>
      </c>
      <c r="F41" s="119">
        <v>1</v>
      </c>
      <c r="G41" s="66" t="s">
        <v>85</v>
      </c>
      <c r="H41" s="119">
        <v>2019</v>
      </c>
      <c r="I41" s="66" t="s">
        <v>401</v>
      </c>
      <c r="J41" s="66" t="s">
        <v>402</v>
      </c>
    </row>
    <row r="42" spans="1:10" s="65" customFormat="1">
      <c r="A42" s="17">
        <f t="shared" si="0"/>
        <v>41</v>
      </c>
      <c r="B42" s="66" t="s">
        <v>208</v>
      </c>
      <c r="C42" s="66" t="s">
        <v>224</v>
      </c>
      <c r="D42" s="66" t="s">
        <v>380</v>
      </c>
      <c r="E42" s="119">
        <v>1</v>
      </c>
      <c r="F42" s="119">
        <v>1</v>
      </c>
      <c r="G42" s="66" t="s">
        <v>85</v>
      </c>
      <c r="H42" s="119">
        <v>2019</v>
      </c>
      <c r="I42" s="66" t="s">
        <v>401</v>
      </c>
      <c r="J42" s="66" t="s">
        <v>402</v>
      </c>
    </row>
    <row r="43" spans="1:10" s="65" customFormat="1">
      <c r="A43" s="17">
        <f t="shared" si="0"/>
        <v>42</v>
      </c>
      <c r="B43" s="66" t="s">
        <v>208</v>
      </c>
      <c r="C43" s="66" t="s">
        <v>411</v>
      </c>
      <c r="D43" s="66" t="s">
        <v>380</v>
      </c>
      <c r="E43" s="119">
        <v>1</v>
      </c>
      <c r="F43" s="119">
        <v>1</v>
      </c>
      <c r="G43" s="66" t="s">
        <v>85</v>
      </c>
      <c r="H43" s="119">
        <v>2019</v>
      </c>
      <c r="I43" s="66" t="s">
        <v>401</v>
      </c>
      <c r="J43" s="66" t="s">
        <v>402</v>
      </c>
    </row>
    <row r="44" spans="1:10" s="65" customFormat="1">
      <c r="A44" s="17">
        <f t="shared" si="0"/>
        <v>43</v>
      </c>
      <c r="B44" s="66" t="s">
        <v>208</v>
      </c>
      <c r="C44" s="66" t="s">
        <v>295</v>
      </c>
      <c r="D44" s="66" t="s">
        <v>380</v>
      </c>
      <c r="E44" s="119">
        <v>1</v>
      </c>
      <c r="F44" s="119">
        <v>1</v>
      </c>
      <c r="G44" s="66" t="s">
        <v>85</v>
      </c>
      <c r="H44" s="119">
        <v>2019</v>
      </c>
      <c r="I44" s="66" t="s">
        <v>401</v>
      </c>
      <c r="J44" s="66" t="s">
        <v>402</v>
      </c>
    </row>
    <row r="45" spans="1:10" s="65" customFormat="1">
      <c r="A45" s="17">
        <f t="shared" si="0"/>
        <v>44</v>
      </c>
      <c r="B45" s="66" t="s">
        <v>223</v>
      </c>
      <c r="C45" s="66" t="s">
        <v>293</v>
      </c>
      <c r="D45" s="66" t="s">
        <v>412</v>
      </c>
      <c r="E45" s="119">
        <v>1</v>
      </c>
      <c r="F45" s="119">
        <v>1</v>
      </c>
      <c r="G45" s="66" t="s">
        <v>172</v>
      </c>
      <c r="H45" s="119">
        <v>2019</v>
      </c>
      <c r="I45" s="66" t="s">
        <v>413</v>
      </c>
      <c r="J45" s="66" t="s">
        <v>402</v>
      </c>
    </row>
    <row r="46" spans="1:10" s="65" customFormat="1">
      <c r="A46" s="17">
        <f t="shared" si="0"/>
        <v>45</v>
      </c>
      <c r="B46" s="66" t="s">
        <v>223</v>
      </c>
      <c r="C46" s="66" t="s">
        <v>294</v>
      </c>
      <c r="D46" s="66" t="s">
        <v>414</v>
      </c>
      <c r="E46" s="119">
        <v>1</v>
      </c>
      <c r="F46" s="119">
        <v>1</v>
      </c>
      <c r="G46" s="66" t="s">
        <v>172</v>
      </c>
      <c r="H46" s="119">
        <v>2019</v>
      </c>
      <c r="I46" s="66" t="s">
        <v>413</v>
      </c>
      <c r="J46" s="66" t="s">
        <v>402</v>
      </c>
    </row>
    <row r="47" spans="1:10" s="65" customFormat="1">
      <c r="A47" s="17">
        <f t="shared" si="0"/>
        <v>46</v>
      </c>
      <c r="B47" s="66" t="s">
        <v>223</v>
      </c>
      <c r="C47" s="66" t="s">
        <v>217</v>
      </c>
      <c r="D47" s="66" t="s">
        <v>415</v>
      </c>
      <c r="E47" s="119">
        <v>1</v>
      </c>
      <c r="F47" s="119">
        <v>1</v>
      </c>
      <c r="G47" s="66" t="s">
        <v>172</v>
      </c>
      <c r="H47" s="119">
        <v>2019</v>
      </c>
      <c r="I47" s="66" t="s">
        <v>413</v>
      </c>
      <c r="J47" s="66" t="s">
        <v>402</v>
      </c>
    </row>
    <row r="48" spans="1:10" s="65" customFormat="1">
      <c r="A48" s="17">
        <f t="shared" si="0"/>
        <v>47</v>
      </c>
      <c r="B48" s="66" t="s">
        <v>223</v>
      </c>
      <c r="C48" s="66" t="s">
        <v>408</v>
      </c>
      <c r="D48" s="66" t="s">
        <v>416</v>
      </c>
      <c r="E48" s="119">
        <v>1</v>
      </c>
      <c r="F48" s="119">
        <v>1</v>
      </c>
      <c r="G48" s="66" t="s">
        <v>172</v>
      </c>
      <c r="H48" s="119">
        <v>2019</v>
      </c>
      <c r="I48" s="66" t="s">
        <v>413</v>
      </c>
      <c r="J48" s="66" t="s">
        <v>402</v>
      </c>
    </row>
    <row r="49" spans="1:10" s="65" customFormat="1">
      <c r="A49" s="17">
        <f t="shared" si="0"/>
        <v>48</v>
      </c>
      <c r="B49" s="66" t="s">
        <v>223</v>
      </c>
      <c r="C49" s="66" t="s">
        <v>213</v>
      </c>
      <c r="D49" s="66" t="s">
        <v>417</v>
      </c>
      <c r="E49" s="119">
        <v>1</v>
      </c>
      <c r="F49" s="119">
        <v>1</v>
      </c>
      <c r="G49" s="66" t="s">
        <v>248</v>
      </c>
      <c r="H49" s="119">
        <v>2019</v>
      </c>
      <c r="I49" s="66" t="s">
        <v>418</v>
      </c>
      <c r="J49" s="66" t="s">
        <v>402</v>
      </c>
    </row>
    <row r="50" spans="1:10" s="65" customFormat="1">
      <c r="A50" s="17">
        <f t="shared" si="0"/>
        <v>49</v>
      </c>
      <c r="B50" s="66" t="s">
        <v>223</v>
      </c>
      <c r="C50" s="66" t="s">
        <v>295</v>
      </c>
      <c r="D50" s="66" t="s">
        <v>419</v>
      </c>
      <c r="E50" s="119">
        <v>1</v>
      </c>
      <c r="F50" s="119">
        <v>1</v>
      </c>
      <c r="G50" s="66" t="s">
        <v>248</v>
      </c>
      <c r="H50" s="119">
        <v>2019</v>
      </c>
      <c r="I50" s="66" t="s">
        <v>418</v>
      </c>
      <c r="J50" s="66" t="s">
        <v>402</v>
      </c>
    </row>
    <row r="51" spans="1:10" s="65" customFormat="1">
      <c r="A51" s="17">
        <f t="shared" si="0"/>
        <v>50</v>
      </c>
      <c r="B51" s="66" t="s">
        <v>223</v>
      </c>
      <c r="C51" s="66" t="s">
        <v>405</v>
      </c>
      <c r="D51" s="66" t="s">
        <v>420</v>
      </c>
      <c r="E51" s="119">
        <v>1</v>
      </c>
      <c r="F51" s="119">
        <v>1</v>
      </c>
      <c r="G51" s="66" t="s">
        <v>248</v>
      </c>
      <c r="H51" s="119">
        <v>2019</v>
      </c>
      <c r="I51" s="66" t="s">
        <v>418</v>
      </c>
      <c r="J51" s="66" t="s">
        <v>402</v>
      </c>
    </row>
    <row r="52" spans="1:10" s="65" customFormat="1">
      <c r="A52" s="17">
        <f t="shared" si="0"/>
        <v>51</v>
      </c>
      <c r="B52" s="66" t="s">
        <v>223</v>
      </c>
      <c r="C52" s="66" t="s">
        <v>406</v>
      </c>
      <c r="D52" s="66" t="s">
        <v>421</v>
      </c>
      <c r="E52" s="119">
        <v>1</v>
      </c>
      <c r="F52" s="119">
        <v>1</v>
      </c>
      <c r="G52" s="66" t="s">
        <v>248</v>
      </c>
      <c r="H52" s="119">
        <v>2019</v>
      </c>
      <c r="I52" s="66" t="s">
        <v>418</v>
      </c>
      <c r="J52" s="66" t="s">
        <v>402</v>
      </c>
    </row>
    <row r="53" spans="1:10" s="65" customFormat="1">
      <c r="A53" s="17">
        <f t="shared" si="0"/>
        <v>52</v>
      </c>
      <c r="B53" s="66" t="s">
        <v>223</v>
      </c>
      <c r="C53" s="66" t="s">
        <v>294</v>
      </c>
      <c r="D53" s="66" t="s">
        <v>422</v>
      </c>
      <c r="E53" s="119">
        <v>1</v>
      </c>
      <c r="F53" s="119">
        <v>1</v>
      </c>
      <c r="G53" s="66" t="s">
        <v>248</v>
      </c>
      <c r="H53" s="119">
        <v>201909</v>
      </c>
      <c r="I53" s="70" t="s">
        <v>423</v>
      </c>
      <c r="J53" s="70" t="s">
        <v>402</v>
      </c>
    </row>
    <row r="54" spans="1:10" s="65" customFormat="1">
      <c r="A54" s="17">
        <f t="shared" si="0"/>
        <v>53</v>
      </c>
      <c r="B54" s="66" t="s">
        <v>223</v>
      </c>
      <c r="C54" s="66" t="s">
        <v>293</v>
      </c>
      <c r="D54" s="66" t="s">
        <v>424</v>
      </c>
      <c r="E54" s="119">
        <v>1</v>
      </c>
      <c r="F54" s="119">
        <v>1</v>
      </c>
      <c r="G54" s="66" t="s">
        <v>248</v>
      </c>
      <c r="H54" s="119">
        <v>2019</v>
      </c>
      <c r="I54" s="70" t="s">
        <v>423</v>
      </c>
      <c r="J54" s="70" t="s">
        <v>402</v>
      </c>
    </row>
    <row r="55" spans="1:10" s="65" customFormat="1">
      <c r="A55" s="17">
        <f t="shared" si="0"/>
        <v>54</v>
      </c>
      <c r="B55" s="66" t="s">
        <v>187</v>
      </c>
      <c r="C55" s="66" t="s">
        <v>291</v>
      </c>
      <c r="D55" s="66" t="s">
        <v>380</v>
      </c>
      <c r="E55" s="119">
        <v>1</v>
      </c>
      <c r="F55" s="119">
        <v>1</v>
      </c>
      <c r="G55" s="66" t="s">
        <v>85</v>
      </c>
      <c r="H55" s="119">
        <v>2019</v>
      </c>
      <c r="I55" s="70" t="s">
        <v>425</v>
      </c>
      <c r="J55" s="70" t="s">
        <v>426</v>
      </c>
    </row>
    <row r="56" spans="1:10" s="65" customFormat="1">
      <c r="A56" s="17">
        <f t="shared" si="0"/>
        <v>55</v>
      </c>
      <c r="B56" s="66" t="s">
        <v>187</v>
      </c>
      <c r="C56" s="66" t="s">
        <v>427</v>
      </c>
      <c r="D56" s="66" t="s">
        <v>380</v>
      </c>
      <c r="E56" s="119">
        <v>1</v>
      </c>
      <c r="F56" s="119">
        <v>1</v>
      </c>
      <c r="G56" s="66" t="s">
        <v>85</v>
      </c>
      <c r="H56" s="119">
        <v>2019</v>
      </c>
      <c r="I56" s="70" t="s">
        <v>425</v>
      </c>
      <c r="J56" s="70" t="s">
        <v>426</v>
      </c>
    </row>
    <row r="57" spans="1:10" s="65" customFormat="1">
      <c r="A57" s="17">
        <f t="shared" si="0"/>
        <v>56</v>
      </c>
      <c r="B57" s="66" t="s">
        <v>187</v>
      </c>
      <c r="C57" s="66" t="s">
        <v>428</v>
      </c>
      <c r="D57" s="66" t="s">
        <v>380</v>
      </c>
      <c r="E57" s="119">
        <v>1</v>
      </c>
      <c r="F57" s="119">
        <v>1</v>
      </c>
      <c r="G57" s="66" t="s">
        <v>85</v>
      </c>
      <c r="H57" s="119">
        <v>2019</v>
      </c>
      <c r="I57" s="70" t="s">
        <v>425</v>
      </c>
      <c r="J57" s="70" t="s">
        <v>426</v>
      </c>
    </row>
    <row r="58" spans="1:10" s="65" customFormat="1">
      <c r="A58" s="17">
        <f t="shared" si="0"/>
        <v>57</v>
      </c>
      <c r="B58" s="66" t="s">
        <v>187</v>
      </c>
      <c r="C58" s="66" t="s">
        <v>429</v>
      </c>
      <c r="D58" s="66" t="s">
        <v>430</v>
      </c>
      <c r="E58" s="119">
        <v>1</v>
      </c>
      <c r="F58" s="119">
        <v>1</v>
      </c>
      <c r="G58" s="66" t="s">
        <v>85</v>
      </c>
      <c r="H58" s="119">
        <v>2019</v>
      </c>
      <c r="I58" s="70" t="s">
        <v>431</v>
      </c>
      <c r="J58" s="70" t="s">
        <v>432</v>
      </c>
    </row>
    <row r="59" spans="1:10" s="65" customFormat="1">
      <c r="A59" s="17">
        <f t="shared" si="0"/>
        <v>58</v>
      </c>
      <c r="B59" s="66" t="s">
        <v>187</v>
      </c>
      <c r="C59" s="66" t="s">
        <v>290</v>
      </c>
      <c r="D59" s="66" t="s">
        <v>430</v>
      </c>
      <c r="E59" s="119">
        <v>1</v>
      </c>
      <c r="F59" s="119">
        <v>1</v>
      </c>
      <c r="G59" s="66" t="s">
        <v>85</v>
      </c>
      <c r="H59" s="119">
        <v>2019</v>
      </c>
      <c r="I59" s="70" t="s">
        <v>431</v>
      </c>
      <c r="J59" s="70" t="s">
        <v>432</v>
      </c>
    </row>
    <row r="60" spans="1:10" s="65" customFormat="1">
      <c r="A60" s="17">
        <f t="shared" si="0"/>
        <v>59</v>
      </c>
      <c r="B60" s="66" t="s">
        <v>187</v>
      </c>
      <c r="C60" s="66" t="s">
        <v>433</v>
      </c>
      <c r="D60" s="66" t="s">
        <v>430</v>
      </c>
      <c r="E60" s="119">
        <v>1</v>
      </c>
      <c r="F60" s="119">
        <v>1</v>
      </c>
      <c r="G60" s="66" t="s">
        <v>85</v>
      </c>
      <c r="H60" s="119">
        <v>2019</v>
      </c>
      <c r="I60" s="70" t="s">
        <v>431</v>
      </c>
      <c r="J60" s="70" t="s">
        <v>432</v>
      </c>
    </row>
    <row r="61" spans="1:10" s="65" customFormat="1">
      <c r="A61" s="17">
        <f t="shared" si="0"/>
        <v>60</v>
      </c>
      <c r="B61" s="66" t="s">
        <v>187</v>
      </c>
      <c r="C61" s="66" t="s">
        <v>434</v>
      </c>
      <c r="D61" s="66" t="s">
        <v>430</v>
      </c>
      <c r="E61" s="119">
        <v>1</v>
      </c>
      <c r="F61" s="119">
        <v>1</v>
      </c>
      <c r="G61" s="66" t="s">
        <v>85</v>
      </c>
      <c r="H61" s="119">
        <v>2019</v>
      </c>
      <c r="I61" s="70" t="s">
        <v>431</v>
      </c>
      <c r="J61" s="70" t="s">
        <v>432</v>
      </c>
    </row>
    <row r="62" spans="1:10" s="65" customFormat="1">
      <c r="A62" s="17">
        <f t="shared" si="0"/>
        <v>61</v>
      </c>
      <c r="B62" s="66" t="s">
        <v>187</v>
      </c>
      <c r="C62" s="66" t="s">
        <v>435</v>
      </c>
      <c r="D62" s="66" t="s">
        <v>380</v>
      </c>
      <c r="E62" s="119">
        <v>1</v>
      </c>
      <c r="F62" s="119">
        <v>1</v>
      </c>
      <c r="G62" s="66" t="s">
        <v>85</v>
      </c>
      <c r="H62" s="119">
        <v>2019</v>
      </c>
      <c r="I62" s="70" t="s">
        <v>436</v>
      </c>
      <c r="J62" s="70" t="s">
        <v>437</v>
      </c>
    </row>
    <row r="63" spans="1:10" s="65" customFormat="1">
      <c r="A63" s="17">
        <f t="shared" si="0"/>
        <v>62</v>
      </c>
      <c r="B63" s="66" t="s">
        <v>223</v>
      </c>
      <c r="C63" s="66" t="s">
        <v>213</v>
      </c>
      <c r="D63" s="66" t="s">
        <v>380</v>
      </c>
      <c r="E63" s="119">
        <v>1</v>
      </c>
      <c r="F63" s="119">
        <v>1</v>
      </c>
      <c r="G63" s="66" t="s">
        <v>85</v>
      </c>
      <c r="H63" s="119">
        <v>2019</v>
      </c>
      <c r="I63" s="66" t="s">
        <v>438</v>
      </c>
      <c r="J63" s="66" t="s">
        <v>1215</v>
      </c>
    </row>
    <row r="64" spans="1:10" s="65" customFormat="1">
      <c r="A64" s="17">
        <f t="shared" si="0"/>
        <v>63</v>
      </c>
      <c r="B64" s="66" t="s">
        <v>190</v>
      </c>
      <c r="C64" s="66" t="s">
        <v>191</v>
      </c>
      <c r="D64" s="119" t="s">
        <v>439</v>
      </c>
      <c r="E64" s="119">
        <v>1</v>
      </c>
      <c r="F64" s="66">
        <v>1</v>
      </c>
      <c r="G64" s="119" t="s">
        <v>248</v>
      </c>
      <c r="H64" s="66">
        <v>2019</v>
      </c>
      <c r="I64" s="66" t="s">
        <v>440</v>
      </c>
      <c r="J64" s="119" t="s">
        <v>441</v>
      </c>
    </row>
    <row r="65" spans="1:10" ht="14.25">
      <c r="A65" s="17">
        <f t="shared" si="0"/>
        <v>64</v>
      </c>
      <c r="B65" s="135" t="s">
        <v>130</v>
      </c>
      <c r="C65" s="135" t="s">
        <v>319</v>
      </c>
      <c r="D65" s="135" t="s">
        <v>1160</v>
      </c>
      <c r="E65" s="136"/>
      <c r="F65" s="136">
        <v>1</v>
      </c>
      <c r="G65" s="136"/>
      <c r="H65" s="136">
        <v>2022.7</v>
      </c>
      <c r="I65" s="136"/>
      <c r="J65" s="136"/>
    </row>
    <row r="66" spans="1:10" ht="14.25">
      <c r="A66" s="17">
        <f t="shared" si="0"/>
        <v>65</v>
      </c>
      <c r="B66" s="135" t="s">
        <v>130</v>
      </c>
      <c r="C66" s="135" t="s">
        <v>319</v>
      </c>
      <c r="D66" s="136" t="s">
        <v>1161</v>
      </c>
      <c r="E66" s="136"/>
      <c r="F66" s="135" t="s">
        <v>1162</v>
      </c>
      <c r="G66" s="136"/>
      <c r="H66" s="136">
        <v>2022.12</v>
      </c>
      <c r="I66" s="136"/>
      <c r="J66" s="136"/>
    </row>
    <row r="67" spans="1:10" ht="14.25">
      <c r="A67" s="17">
        <f t="shared" ref="A67:A87" si="1">ROW(A66)</f>
        <v>66</v>
      </c>
      <c r="B67" s="135" t="s">
        <v>62</v>
      </c>
      <c r="C67" s="135" t="s">
        <v>63</v>
      </c>
      <c r="D67" s="135" t="s">
        <v>1163</v>
      </c>
      <c r="E67" s="136"/>
      <c r="F67" s="135" t="s">
        <v>250</v>
      </c>
      <c r="G67" s="135" t="s">
        <v>85</v>
      </c>
      <c r="H67" s="136">
        <v>20221107</v>
      </c>
      <c r="I67" s="135" t="s">
        <v>1164</v>
      </c>
      <c r="J67" s="135" t="s">
        <v>1165</v>
      </c>
    </row>
    <row r="68" spans="1:10" ht="14.25">
      <c r="A68" s="17">
        <f t="shared" si="1"/>
        <v>67</v>
      </c>
      <c r="B68" s="135" t="s">
        <v>62</v>
      </c>
      <c r="C68" s="135" t="s">
        <v>75</v>
      </c>
      <c r="D68" s="135" t="s">
        <v>1166</v>
      </c>
      <c r="E68" s="136">
        <v>2</v>
      </c>
      <c r="F68" s="136">
        <v>1</v>
      </c>
      <c r="G68" s="136" t="s">
        <v>85</v>
      </c>
      <c r="H68" s="136">
        <v>2022.3</v>
      </c>
      <c r="I68" s="136"/>
      <c r="J68" s="135" t="s">
        <v>1167</v>
      </c>
    </row>
    <row r="69" spans="1:10" ht="14.25">
      <c r="A69" s="17">
        <f t="shared" si="1"/>
        <v>68</v>
      </c>
      <c r="B69" s="135" t="s">
        <v>62</v>
      </c>
      <c r="C69" s="135" t="s">
        <v>75</v>
      </c>
      <c r="D69" s="135" t="s">
        <v>1168</v>
      </c>
      <c r="E69" s="136">
        <v>1</v>
      </c>
      <c r="F69" s="136">
        <v>1</v>
      </c>
      <c r="G69" s="136" t="s">
        <v>85</v>
      </c>
      <c r="H69" s="136">
        <v>2022.11</v>
      </c>
      <c r="I69" s="136"/>
      <c r="J69" s="135" t="s">
        <v>156</v>
      </c>
    </row>
    <row r="70" spans="1:10" ht="14.25">
      <c r="A70" s="17">
        <f t="shared" si="1"/>
        <v>69</v>
      </c>
      <c r="B70" s="138" t="s">
        <v>77</v>
      </c>
      <c r="C70" s="138" t="s">
        <v>198</v>
      </c>
      <c r="D70" s="138" t="s">
        <v>1169</v>
      </c>
      <c r="E70" s="138"/>
      <c r="F70" s="138"/>
      <c r="G70" s="138" t="s">
        <v>248</v>
      </c>
      <c r="H70" s="138">
        <v>2022.2</v>
      </c>
      <c r="I70" s="138" t="s">
        <v>1170</v>
      </c>
      <c r="J70" s="138" t="s">
        <v>1171</v>
      </c>
    </row>
    <row r="71" spans="1:10" ht="14.25">
      <c r="A71" s="17">
        <f t="shared" si="1"/>
        <v>70</v>
      </c>
      <c r="B71" s="135" t="s">
        <v>178</v>
      </c>
      <c r="C71" s="135" t="s">
        <v>211</v>
      </c>
      <c r="D71" s="135" t="s">
        <v>1172</v>
      </c>
      <c r="E71" s="136">
        <v>1</v>
      </c>
      <c r="F71" s="136">
        <v>1</v>
      </c>
      <c r="G71" s="136" t="s">
        <v>172</v>
      </c>
      <c r="H71" s="139">
        <v>44774</v>
      </c>
      <c r="I71" s="135" t="s">
        <v>346</v>
      </c>
      <c r="J71" s="135" t="s">
        <v>360</v>
      </c>
    </row>
    <row r="72" spans="1:10" ht="14.25">
      <c r="A72" s="17">
        <f t="shared" si="1"/>
        <v>71</v>
      </c>
      <c r="B72" s="140" t="s">
        <v>178</v>
      </c>
      <c r="C72" s="140" t="s">
        <v>227</v>
      </c>
      <c r="D72" s="140" t="s">
        <v>1173</v>
      </c>
      <c r="E72" s="136">
        <v>1</v>
      </c>
      <c r="F72" s="136">
        <v>1</v>
      </c>
      <c r="G72" s="136" t="s">
        <v>248</v>
      </c>
      <c r="H72" s="139">
        <v>44743</v>
      </c>
      <c r="I72" s="140" t="s">
        <v>1174</v>
      </c>
      <c r="J72" s="140" t="s">
        <v>1175</v>
      </c>
    </row>
    <row r="73" spans="1:10" ht="14.25">
      <c r="A73" s="17">
        <f t="shared" si="1"/>
        <v>72</v>
      </c>
      <c r="B73" s="135" t="s">
        <v>178</v>
      </c>
      <c r="C73" s="135" t="s">
        <v>249</v>
      </c>
      <c r="D73" s="135" t="s">
        <v>1176</v>
      </c>
      <c r="E73" s="136"/>
      <c r="F73" s="136">
        <v>1</v>
      </c>
      <c r="G73" s="136" t="s">
        <v>248</v>
      </c>
      <c r="H73" s="136">
        <v>2022.7</v>
      </c>
      <c r="I73" s="135" t="s">
        <v>1176</v>
      </c>
      <c r="J73" s="135" t="s">
        <v>367</v>
      </c>
    </row>
    <row r="74" spans="1:10" ht="14.25">
      <c r="A74" s="17">
        <f t="shared" si="1"/>
        <v>73</v>
      </c>
      <c r="B74" s="135" t="s">
        <v>178</v>
      </c>
      <c r="C74" s="135" t="s">
        <v>1177</v>
      </c>
      <c r="D74" s="135" t="s">
        <v>1178</v>
      </c>
      <c r="E74" s="136"/>
      <c r="F74" s="136"/>
      <c r="G74" s="136" t="s">
        <v>85</v>
      </c>
      <c r="H74" s="141">
        <v>44896</v>
      </c>
      <c r="I74" s="136"/>
      <c r="J74" s="135" t="s">
        <v>1179</v>
      </c>
    </row>
    <row r="75" spans="1:10" ht="14.25">
      <c r="A75" s="17">
        <f t="shared" si="1"/>
        <v>74</v>
      </c>
      <c r="B75" s="135" t="s">
        <v>178</v>
      </c>
      <c r="C75" s="135" t="s">
        <v>1180</v>
      </c>
      <c r="D75" s="142" t="s">
        <v>1181</v>
      </c>
      <c r="E75" s="143">
        <v>1</v>
      </c>
      <c r="F75" s="136">
        <v>1</v>
      </c>
      <c r="G75" s="142" t="s">
        <v>1182</v>
      </c>
      <c r="H75" s="144" t="s">
        <v>1183</v>
      </c>
      <c r="I75" s="136" t="s">
        <v>1184</v>
      </c>
      <c r="J75" s="135" t="s">
        <v>1185</v>
      </c>
    </row>
    <row r="76" spans="1:10" ht="14.25">
      <c r="A76" s="17">
        <f t="shared" si="1"/>
        <v>75</v>
      </c>
      <c r="B76" s="135" t="s">
        <v>178</v>
      </c>
      <c r="C76" s="135" t="s">
        <v>1180</v>
      </c>
      <c r="D76" s="142" t="s">
        <v>1186</v>
      </c>
      <c r="E76" s="143">
        <v>1</v>
      </c>
      <c r="F76" s="136">
        <v>1</v>
      </c>
      <c r="G76" s="142" t="s">
        <v>346</v>
      </c>
      <c r="H76" s="144" t="s">
        <v>1187</v>
      </c>
      <c r="I76" s="136" t="s">
        <v>1188</v>
      </c>
      <c r="J76" s="135" t="s">
        <v>1189</v>
      </c>
    </row>
    <row r="77" spans="1:10" ht="16.5">
      <c r="A77" s="17">
        <f t="shared" si="1"/>
        <v>76</v>
      </c>
      <c r="B77" s="135" t="s">
        <v>178</v>
      </c>
      <c r="C77" s="135" t="s">
        <v>1180</v>
      </c>
      <c r="D77" s="145" t="s">
        <v>1190</v>
      </c>
      <c r="E77" s="143">
        <v>1</v>
      </c>
      <c r="F77" s="136">
        <v>1</v>
      </c>
      <c r="G77" s="136" t="s">
        <v>1191</v>
      </c>
      <c r="H77" s="134" t="s">
        <v>1192</v>
      </c>
      <c r="I77" s="136" t="s">
        <v>1193</v>
      </c>
      <c r="J77" s="135" t="s">
        <v>1194</v>
      </c>
    </row>
    <row r="78" spans="1:10" ht="14.25">
      <c r="A78" s="17">
        <f t="shared" si="1"/>
        <v>77</v>
      </c>
      <c r="B78" s="146" t="s">
        <v>178</v>
      </c>
      <c r="C78" s="146" t="s">
        <v>308</v>
      </c>
      <c r="D78" s="136" t="s">
        <v>1195</v>
      </c>
      <c r="E78" s="136">
        <v>1</v>
      </c>
      <c r="F78" s="136">
        <v>1</v>
      </c>
      <c r="G78" s="136" t="s">
        <v>172</v>
      </c>
      <c r="H78" s="147">
        <v>2022.06</v>
      </c>
      <c r="I78" s="136" t="s">
        <v>1195</v>
      </c>
      <c r="J78" s="136" t="s">
        <v>1196</v>
      </c>
    </row>
    <row r="79" spans="1:10" ht="14.25">
      <c r="A79" s="17">
        <f t="shared" si="1"/>
        <v>78</v>
      </c>
      <c r="B79" s="146" t="s">
        <v>178</v>
      </c>
      <c r="C79" s="146" t="s">
        <v>308</v>
      </c>
      <c r="D79" s="136" t="s">
        <v>1197</v>
      </c>
      <c r="E79" s="136">
        <v>1</v>
      </c>
      <c r="F79" s="136">
        <v>1</v>
      </c>
      <c r="G79" s="136" t="s">
        <v>172</v>
      </c>
      <c r="H79" s="147">
        <v>2022.06</v>
      </c>
      <c r="I79" s="136" t="s">
        <v>1197</v>
      </c>
      <c r="J79" s="136" t="s">
        <v>1196</v>
      </c>
    </row>
    <row r="80" spans="1:10" ht="14.25">
      <c r="A80" s="17">
        <f t="shared" si="1"/>
        <v>79</v>
      </c>
      <c r="B80" s="146" t="s">
        <v>178</v>
      </c>
      <c r="C80" s="146" t="s">
        <v>308</v>
      </c>
      <c r="D80" s="146" t="s">
        <v>1198</v>
      </c>
      <c r="E80" s="136">
        <v>1</v>
      </c>
      <c r="F80" s="136">
        <v>1</v>
      </c>
      <c r="G80" s="136" t="s">
        <v>172</v>
      </c>
      <c r="H80" s="147">
        <v>2022.06</v>
      </c>
      <c r="I80" s="146" t="s">
        <v>1198</v>
      </c>
      <c r="J80" s="136" t="s">
        <v>1199</v>
      </c>
    </row>
    <row r="81" spans="1:10" ht="14.25">
      <c r="A81" s="17">
        <f t="shared" si="1"/>
        <v>80</v>
      </c>
      <c r="B81" s="146" t="s">
        <v>178</v>
      </c>
      <c r="C81" s="146" t="s">
        <v>308</v>
      </c>
      <c r="D81" s="147" t="s">
        <v>1200</v>
      </c>
      <c r="E81" s="136">
        <v>1</v>
      </c>
      <c r="F81" s="136">
        <v>1</v>
      </c>
      <c r="G81" s="136" t="s">
        <v>85</v>
      </c>
      <c r="H81" s="147">
        <v>2022.06</v>
      </c>
      <c r="I81" s="147" t="s">
        <v>1200</v>
      </c>
      <c r="J81" s="136" t="s">
        <v>1201</v>
      </c>
    </row>
    <row r="82" spans="1:10" ht="14.25">
      <c r="A82" s="17">
        <f t="shared" si="1"/>
        <v>81</v>
      </c>
      <c r="B82" s="146" t="s">
        <v>178</v>
      </c>
      <c r="C82" s="146" t="s">
        <v>308</v>
      </c>
      <c r="D82" s="147" t="s">
        <v>1202</v>
      </c>
      <c r="E82" s="136">
        <v>1</v>
      </c>
      <c r="F82" s="136">
        <v>1</v>
      </c>
      <c r="G82" s="136" t="s">
        <v>85</v>
      </c>
      <c r="H82" s="147">
        <v>2022.07</v>
      </c>
      <c r="I82" s="147" t="s">
        <v>1202</v>
      </c>
      <c r="J82" s="136" t="s">
        <v>1201</v>
      </c>
    </row>
    <row r="83" spans="1:10" ht="14.25">
      <c r="A83" s="17">
        <f t="shared" si="1"/>
        <v>82</v>
      </c>
      <c r="B83" s="146" t="s">
        <v>178</v>
      </c>
      <c r="C83" s="146" t="s">
        <v>308</v>
      </c>
      <c r="D83" s="147" t="s">
        <v>1203</v>
      </c>
      <c r="E83" s="136">
        <v>1</v>
      </c>
      <c r="F83" s="136">
        <v>1</v>
      </c>
      <c r="G83" s="136" t="s">
        <v>85</v>
      </c>
      <c r="H83" s="147">
        <v>2022.07</v>
      </c>
      <c r="I83" s="147" t="s">
        <v>1203</v>
      </c>
      <c r="J83" s="136" t="s">
        <v>1201</v>
      </c>
    </row>
    <row r="84" spans="1:10" ht="14.25">
      <c r="A84" s="17">
        <f t="shared" si="1"/>
        <v>83</v>
      </c>
      <c r="B84" s="146" t="s">
        <v>178</v>
      </c>
      <c r="C84" s="146" t="s">
        <v>308</v>
      </c>
      <c r="D84" s="147" t="s">
        <v>1204</v>
      </c>
      <c r="E84" s="136">
        <v>1</v>
      </c>
      <c r="F84" s="136">
        <v>1</v>
      </c>
      <c r="G84" s="136" t="s">
        <v>172</v>
      </c>
      <c r="H84" s="147">
        <v>2022.08</v>
      </c>
      <c r="I84" s="147" t="s">
        <v>1204</v>
      </c>
      <c r="J84" s="147" t="s">
        <v>1205</v>
      </c>
    </row>
    <row r="85" spans="1:10" ht="14.25">
      <c r="A85" s="17">
        <f t="shared" si="1"/>
        <v>84</v>
      </c>
      <c r="B85" s="146" t="s">
        <v>178</v>
      </c>
      <c r="C85" s="146" t="s">
        <v>308</v>
      </c>
      <c r="D85" s="147" t="s">
        <v>1206</v>
      </c>
      <c r="E85" s="136">
        <v>1</v>
      </c>
      <c r="F85" s="136">
        <v>1</v>
      </c>
      <c r="G85" s="136" t="s">
        <v>172</v>
      </c>
      <c r="H85" s="147">
        <v>2022.09</v>
      </c>
      <c r="I85" s="147" t="s">
        <v>1206</v>
      </c>
      <c r="J85" s="147" t="s">
        <v>1179</v>
      </c>
    </row>
    <row r="86" spans="1:10" ht="14.25">
      <c r="A86" s="17">
        <f t="shared" si="1"/>
        <v>85</v>
      </c>
      <c r="B86" s="146" t="s">
        <v>178</v>
      </c>
      <c r="C86" s="146" t="s">
        <v>308</v>
      </c>
      <c r="D86" s="147" t="s">
        <v>1207</v>
      </c>
      <c r="E86" s="136">
        <v>1</v>
      </c>
      <c r="F86" s="136">
        <v>1</v>
      </c>
      <c r="G86" s="136" t="s">
        <v>247</v>
      </c>
      <c r="H86" s="147">
        <v>2022.09</v>
      </c>
      <c r="I86" s="147" t="s">
        <v>1207</v>
      </c>
      <c r="J86" s="147" t="s">
        <v>1208</v>
      </c>
    </row>
    <row r="87" spans="1:10" ht="14.25">
      <c r="A87" s="17">
        <f t="shared" si="1"/>
        <v>86</v>
      </c>
      <c r="B87" s="146" t="s">
        <v>178</v>
      </c>
      <c r="C87" s="146" t="s">
        <v>308</v>
      </c>
      <c r="D87" s="147" t="s">
        <v>1209</v>
      </c>
      <c r="E87" s="136">
        <v>1</v>
      </c>
      <c r="F87" s="136">
        <v>1</v>
      </c>
      <c r="G87" s="136" t="s">
        <v>172</v>
      </c>
      <c r="H87" s="148" t="s">
        <v>1210</v>
      </c>
      <c r="I87" s="147" t="s">
        <v>1209</v>
      </c>
      <c r="J87" s="147" t="s">
        <v>1196</v>
      </c>
    </row>
  </sheetData>
  <autoFilter ref="A1:J64"/>
  <phoneticPr fontId="2" type="noConversion"/>
  <dataValidations count="2">
    <dataValidation type="list" allowBlank="1" showInputMessage="1" showErrorMessage="1" sqref="WLQ2:WLQ3 JA2:JA3 SW2:SW3 ACS2:ACS3 AMO2:AMO3 AWK2:AWK3 BGG2:BGG3 BQC2:BQC3 BZY2:BZY3 CJU2:CJU3 CTQ2:CTQ3 DDM2:DDM3 DNI2:DNI3 DXE2:DXE3 EHA2:EHA3 EQW2:EQW3 FAS2:FAS3 FKO2:FKO3 FUK2:FUK3 GEG2:GEG3 GOC2:GOC3 GXY2:GXY3 HHU2:HHU3 HRQ2:HRQ3 IBM2:IBM3 ILI2:ILI3 IVE2:IVE3 JFA2:JFA3 JOW2:JOW3 JYS2:JYS3 KIO2:KIO3 KSK2:KSK3 LCG2:LCG3 LMC2:LMC3 LVY2:LVY3 MFU2:MFU3 MPQ2:MPQ3 MZM2:MZM3 NJI2:NJI3 NTE2:NTE3 ODA2:ODA3 OMW2:OMW3 OWS2:OWS3 PGO2:PGO3 PQK2:PQK3 QAG2:QAG3 QKC2:QKC3 QTY2:QTY3 RDU2:RDU3 RNQ2:RNQ3 RXM2:RXM3 SHI2:SHI3 SRE2:SRE3 TBA2:TBA3 TKW2:TKW3 TUS2:TUS3 UEO2:UEO3 UOK2:UOK3 UYG2:UYG3 VIC2:VIC3 VRY2:VRY3 WBU2:WBU3 WVM2:WVM3 F64">
      <formula1>"国家最高科学技术奖,国家自然科学奖,国家技术发明奖,国家科技进步奖,国家级人文社科奖,国家最高科学技术奖,国家何梁何利科技奖,国际科学技术合作奖,教育部高校科研成果奖（科学技术、人文社科）,省（市、自治区）政府自然科学奖,省（市、自治区）政府技术发明奖,省（市、自治区）政府科技进步奖,省（市、自治区）政府哲学社科奖,国际和国外奖励,其他"</formula1>
    </dataValidation>
    <dataValidation type="list" allowBlank="1" showInputMessage="1" showErrorMessage="1" sqref="WLR2:WLR3 JB2:JB3 SX2:SX3 ACT2:ACT3 AMP2:AMP3 AWL2:AWL3 BGH2:BGH3 BQD2:BQD3 BZZ2:BZZ3 CJV2:CJV3 CTR2:CTR3 DDN2:DDN3 DNJ2:DNJ3 DXF2:DXF3 EHB2:EHB3 EQX2:EQX3 FAT2:FAT3 FKP2:FKP3 FUL2:FUL3 GEH2:GEH3 GOD2:GOD3 GXZ2:GXZ3 HHV2:HHV3 HRR2:HRR3 IBN2:IBN3 ILJ2:ILJ3 IVF2:IVF3 JFB2:JFB3 JOX2:JOX3 JYT2:JYT3 KIP2:KIP3 KSL2:KSL3 LCH2:LCH3 LMD2:LMD3 LVZ2:LVZ3 MFV2:MFV3 MPR2:MPR3 MZN2:MZN3 NJJ2:NJJ3 NTF2:NTF3 ODB2:ODB3 OMX2:OMX3 OWT2:OWT3 PGP2:PGP3 PQL2:PQL3 QAH2:QAH3 QKD2:QKD3 QTZ2:QTZ3 RDV2:RDV3 RNR2:RNR3 RXN2:RXN3 SHJ2:SHJ3 SRF2:SRF3 TBB2:TBB3 TKX2:TKX3 TUT2:TUT3 UEP2:UEP3 UOL2:UOL3 UYH2:UYH3 VID2:VID3 VRZ2:VRZ3 WBV2:WBV3 G20:G63 WVN2:WVN3 G2:G18 G65:G69 G71:G87">
      <formula1>"特等, 一等, 二等, 三等,其他"</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B27" sqref="B27"/>
    </sheetView>
  </sheetViews>
  <sheetFormatPr defaultColWidth="9" defaultRowHeight="13.5"/>
  <cols>
    <col min="1" max="1" width="11.375" style="57" customWidth="1"/>
    <col min="2" max="2" width="18" style="57" customWidth="1"/>
    <col min="3" max="3" width="9" style="57"/>
    <col min="4" max="4" width="30.125" style="57" customWidth="1"/>
    <col min="5" max="5" width="17.5" style="57" customWidth="1"/>
    <col min="6" max="6" width="25.375" style="57" customWidth="1"/>
    <col min="7" max="7" width="16.75" style="57" customWidth="1"/>
    <col min="8" max="16384" width="9" style="57"/>
  </cols>
  <sheetData>
    <row r="1" spans="1:7" s="4" customFormat="1" ht="33.75" customHeight="1">
      <c r="A1" s="2" t="s">
        <v>325</v>
      </c>
      <c r="B1" s="1" t="s">
        <v>2</v>
      </c>
      <c r="C1" s="3" t="s">
        <v>3</v>
      </c>
      <c r="D1" s="3" t="s">
        <v>23</v>
      </c>
      <c r="E1" s="3" t="s">
        <v>24</v>
      </c>
      <c r="F1" s="3" t="s">
        <v>25</v>
      </c>
      <c r="G1" s="2" t="s">
        <v>26</v>
      </c>
    </row>
    <row r="2" spans="1:7" s="27" customFormat="1" ht="39.950000000000003" customHeight="1">
      <c r="A2" s="12" t="s">
        <v>326</v>
      </c>
      <c r="B2" s="25" t="s">
        <v>208</v>
      </c>
      <c r="C2" s="25" t="s">
        <v>249</v>
      </c>
      <c r="D2" s="25" t="s">
        <v>253</v>
      </c>
      <c r="E2" s="25" t="s">
        <v>254</v>
      </c>
      <c r="F2" s="15" t="s">
        <v>255</v>
      </c>
      <c r="G2" s="26" t="s">
        <v>256</v>
      </c>
    </row>
    <row r="3" spans="1:7" s="27" customFormat="1" ht="39.950000000000003" customHeight="1">
      <c r="A3" s="12" t="s">
        <v>327</v>
      </c>
      <c r="B3" s="25" t="s">
        <v>208</v>
      </c>
      <c r="C3" s="25" t="s">
        <v>249</v>
      </c>
      <c r="D3" s="25" t="s">
        <v>257</v>
      </c>
      <c r="E3" s="25" t="s">
        <v>258</v>
      </c>
      <c r="F3" s="15" t="s">
        <v>259</v>
      </c>
      <c r="G3" s="26" t="s">
        <v>260</v>
      </c>
    </row>
    <row r="4" spans="1:7" s="27" customFormat="1" ht="39.950000000000003" customHeight="1">
      <c r="A4" s="12" t="s">
        <v>297</v>
      </c>
      <c r="B4" s="25" t="s">
        <v>208</v>
      </c>
      <c r="C4" s="25" t="s">
        <v>249</v>
      </c>
      <c r="D4" s="15" t="s">
        <v>261</v>
      </c>
      <c r="E4" s="25" t="s">
        <v>254</v>
      </c>
      <c r="F4" s="23" t="s">
        <v>332</v>
      </c>
      <c r="G4" s="28" t="s">
        <v>333</v>
      </c>
    </row>
    <row r="5" spans="1:7" s="29" customFormat="1" ht="39.950000000000003" customHeight="1">
      <c r="A5" s="12" t="s">
        <v>298</v>
      </c>
      <c r="B5" s="6" t="s">
        <v>263</v>
      </c>
      <c r="C5" s="6" t="s">
        <v>266</v>
      </c>
      <c r="D5" s="6" t="s">
        <v>279</v>
      </c>
      <c r="E5" s="6" t="s">
        <v>254</v>
      </c>
      <c r="F5" s="10" t="s">
        <v>334</v>
      </c>
      <c r="G5" s="9" t="s">
        <v>335</v>
      </c>
    </row>
    <row r="6" spans="1:7" s="29" customFormat="1" ht="39.950000000000003" customHeight="1">
      <c r="A6" s="12" t="s">
        <v>299</v>
      </c>
      <c r="B6" s="6" t="s">
        <v>263</v>
      </c>
      <c r="C6" s="6" t="s">
        <v>266</v>
      </c>
      <c r="D6" s="6" t="s">
        <v>940</v>
      </c>
      <c r="E6" s="6" t="s">
        <v>254</v>
      </c>
      <c r="F6" s="10"/>
      <c r="G6" s="75">
        <v>44228</v>
      </c>
    </row>
    <row r="7" spans="1:7" ht="39.950000000000003" customHeight="1">
      <c r="A7" s="12" t="s">
        <v>453</v>
      </c>
      <c r="B7" s="6" t="s">
        <v>208</v>
      </c>
      <c r="C7" s="6" t="s">
        <v>329</v>
      </c>
      <c r="D7" s="6" t="s">
        <v>328</v>
      </c>
      <c r="E7" s="6" t="s">
        <v>331</v>
      </c>
      <c r="F7" s="6" t="s">
        <v>330</v>
      </c>
      <c r="G7" s="122">
        <v>44404</v>
      </c>
    </row>
    <row r="8" spans="1:7">
      <c r="A8" s="12" t="s">
        <v>454</v>
      </c>
      <c r="B8" s="6" t="s">
        <v>208</v>
      </c>
      <c r="C8" s="62" t="s">
        <v>451</v>
      </c>
      <c r="D8" s="6" t="s">
        <v>456</v>
      </c>
      <c r="E8" s="15" t="s">
        <v>254</v>
      </c>
      <c r="F8" s="62"/>
      <c r="G8" s="122">
        <v>43952</v>
      </c>
    </row>
    <row r="9" spans="1:7">
      <c r="A9" s="12" t="s">
        <v>455</v>
      </c>
      <c r="B9" s="6" t="s">
        <v>208</v>
      </c>
      <c r="C9" s="62" t="s">
        <v>452</v>
      </c>
      <c r="D9" s="6" t="s">
        <v>457</v>
      </c>
      <c r="E9" s="15" t="s">
        <v>254</v>
      </c>
      <c r="F9" s="62"/>
      <c r="G9" s="122">
        <v>43862</v>
      </c>
    </row>
    <row r="10" spans="1:7">
      <c r="A10" s="12" t="s">
        <v>941</v>
      </c>
      <c r="B10" s="6" t="s">
        <v>208</v>
      </c>
      <c r="C10" s="62" t="s">
        <v>451</v>
      </c>
      <c r="D10" s="6" t="s">
        <v>458</v>
      </c>
      <c r="E10" s="15" t="s">
        <v>254</v>
      </c>
      <c r="F10" s="62"/>
      <c r="G10" s="122">
        <v>43497</v>
      </c>
    </row>
    <row r="11" spans="1:7" s="149" customFormat="1" ht="33.75" customHeight="1">
      <c r="A11" s="18" t="s">
        <v>1027</v>
      </c>
      <c r="B11" s="150" t="s">
        <v>1216</v>
      </c>
      <c r="C11" s="150" t="s">
        <v>1180</v>
      </c>
      <c r="D11" s="151" t="s">
        <v>1217</v>
      </c>
      <c r="E11" s="151" t="s">
        <v>1218</v>
      </c>
      <c r="F11" s="151" t="s">
        <v>1219</v>
      </c>
      <c r="G11" s="152">
        <v>44797</v>
      </c>
    </row>
    <row r="12" spans="1:7" s="149" customFormat="1" ht="16.5" customHeight="1">
      <c r="A12" s="18" t="s">
        <v>1028</v>
      </c>
      <c r="B12" s="36" t="s">
        <v>1220</v>
      </c>
      <c r="C12" s="33" t="s">
        <v>1221</v>
      </c>
      <c r="D12" s="33" t="s">
        <v>1222</v>
      </c>
      <c r="E12" s="33" t="s">
        <v>254</v>
      </c>
      <c r="F12" s="151" t="s">
        <v>1223</v>
      </c>
      <c r="G12" s="151" t="s">
        <v>1224</v>
      </c>
    </row>
    <row r="13" spans="1:7" s="149" customFormat="1">
      <c r="A13" s="18" t="s">
        <v>1029</v>
      </c>
      <c r="B13" s="33" t="s">
        <v>1216</v>
      </c>
      <c r="C13" s="33" t="s">
        <v>1225</v>
      </c>
      <c r="D13" s="151" t="s">
        <v>1226</v>
      </c>
      <c r="E13" s="33" t="s">
        <v>1227</v>
      </c>
      <c r="F13" s="151" t="s">
        <v>1228</v>
      </c>
      <c r="G13" s="151" t="s">
        <v>1229</v>
      </c>
    </row>
    <row r="14" spans="1:7">
      <c r="D14" s="72"/>
    </row>
    <row r="15" spans="1:7">
      <c r="D15" s="72"/>
    </row>
    <row r="16" spans="1:7">
      <c r="D16" s="73"/>
    </row>
  </sheetData>
  <phoneticPr fontId="2" type="noConversion"/>
  <dataValidations count="2">
    <dataValidation type="list" allowBlank="1" showInputMessage="1" showErrorMessage="1" sqref="WLL2:WLM6 WBP2:WBQ6 VRT2:VRU6 VHX2:VHY6 UYB2:UYC6 UOF2:UOG6 UEJ2:UEK6 TUN2:TUO6 TKR2:TKS6 TAV2:TAW6 SQZ2:SRA6 SHD2:SHE6 RXH2:RXI6 RNL2:RNM6 RDP2:RDQ6 QTT2:QTU6 QJX2:QJY6 QAB2:QAC6 PQF2:PQG6 PGJ2:PGK6 OWN2:OWO6 OMR2:OMS6 OCV2:OCW6 NSZ2:NTA6 NJD2:NJE6 MZH2:MZI6 MPL2:MPM6 MFP2:MFQ6 LVT2:LVU6 LLX2:LLY6 LCB2:LCC6 KSF2:KSG6 KIJ2:KIK6 JYN2:JYO6 JOR2:JOS6 JEV2:JEW6 IUZ2:IVA6 ILD2:ILE6 IBH2:IBI6 HRL2:HRM6 HHP2:HHQ6 GXT2:GXU6 GNX2:GNY6 GEB2:GEC6 FUF2:FUG6 FKJ2:FKK6 FAN2:FAO6 EQR2:EQS6 EGV2:EGW6 DWZ2:DXA6 DND2:DNE6 DDH2:DDI6 CTL2:CTM6 CJP2:CJQ6 BZT2:BZU6 BPX2:BPY6 BGB2:BGC6 AWF2:AWG6 AMJ2:AMK6 ACN2:ACO6 SR2:SS6 IV2:IW6 WVH2:WVI6">
      <formula1>"是,否"</formula1>
    </dataValidation>
    <dataValidation type="list" allowBlank="1" showInputMessage="1" showErrorMessage="1" sqref="WLI2:WLI6 WBM2:WBM6 VRQ2:VRQ6 VHU2:VHU6 UXY2:UXY6 UOC2:UOC6 UEG2:UEG6 TUK2:TUK6 TKO2:TKO6 TAS2:TAS6 SQW2:SQW6 SHA2:SHA6 RXE2:RXE6 RNI2:RNI6 RDM2:RDM6 QTQ2:QTQ6 QJU2:QJU6 PZY2:PZY6 PQC2:PQC6 PGG2:PGG6 OWK2:OWK6 OMO2:OMO6 OCS2:OCS6 NSW2:NSW6 NJA2:NJA6 MZE2:MZE6 MPI2:MPI6 MFM2:MFM6 LVQ2:LVQ6 LLU2:LLU6 LBY2:LBY6 KSC2:KSC6 KIG2:KIG6 JYK2:JYK6 JOO2:JOO6 JES2:JES6 IUW2:IUW6 ILA2:ILA6 IBE2:IBE6 HRI2:HRI6 HHM2:HHM6 GXQ2:GXQ6 GNU2:GNU6 GDY2:GDY6 FUC2:FUC6 FKG2:FKG6 FAK2:FAK6 EQO2:EQO6 EGS2:EGS6 DWW2:DWW6 DNA2:DNA6 DDE2:DDE6 CTI2:CTI6 CJM2:CJM6 BZQ2:BZQ6 BPU2:BPU6 BFY2:BFY6 AWC2:AWC6 AMG2:AMG6 ACK2:ACK6 SO2:SO6 IS2:IS6 E2:E6 WVE2:WVE6 E8:E10 E12:E13">
      <formula1>"发明专利,实用新型专利,外观专利,软件著作权"</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1论文</vt:lpstr>
      <vt:lpstr>2专著及教材</vt:lpstr>
      <vt:lpstr>3科研获奖</vt:lpstr>
      <vt:lpstr>4专利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c:creator>
  <cp:lastModifiedBy>ly</cp:lastModifiedBy>
  <dcterms:created xsi:type="dcterms:W3CDTF">2021-11-30T01:37:55Z</dcterms:created>
  <dcterms:modified xsi:type="dcterms:W3CDTF">2023-08-30T06:11:09Z</dcterms:modified>
</cp:coreProperties>
</file>